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mc:AlternateContent xmlns:mc="http://schemas.openxmlformats.org/markup-compatibility/2006">
    <mc:Choice Requires="x15">
      <x15ac:absPath xmlns:x15ac="http://schemas.microsoft.com/office/spreadsheetml/2010/11/ac" url="/Users/fblanco/2. SIGMA-ROCKET/0.2 MONDO TV/12. PROY INFO TRIM/1. Tablas EXCEL/"/>
    </mc:Choice>
  </mc:AlternateContent>
  <xr:revisionPtr revIDLastSave="0" documentId="13_ncr:1_{A8C44137-AB29-DD45-8BC2-5BA2219934C5}" xr6:coauthVersionLast="45" xr6:coauthVersionMax="47" xr10:uidLastSave="{00000000-0000-0000-0000-000000000000}"/>
  <bookViews>
    <workbookView xWindow="20" yWindow="460" windowWidth="21560" windowHeight="19700" firstSheet="4" activeTab="8" xr2:uid="{9279EC3D-CE40-EC42-939B-A578B9F03824}"/>
  </bookViews>
  <sheets>
    <sheet name="1.INTRODUCCIÓN" sheetId="13" r:id="rId1"/>
    <sheet name="2.DATOS SELECCIONADOS" sheetId="1" r:id="rId2"/>
    <sheet name="3.P&amp;L" sheetId="2" r:id="rId3"/>
    <sheet name="4.BALANCE" sheetId="3" r:id="rId4"/>
    <sheet name="5.RATIOS ENDEUDAMIENTO" sheetId="9" r:id="rId5"/>
    <sheet name="6.ESTADO DE CASH FLOW " sheetId="11" r:id="rId6"/>
    <sheet name="7.FREE CASH FLOW" sheetId="12" r:id="rId7"/>
    <sheet name="8.SEGMENTOS DE NEGOCIO" sheetId="4" r:id="rId8"/>
    <sheet name="9.GLOSARIO" sheetId="15" r:id="rId9"/>
  </sheets>
  <definedNames>
    <definedName name="_xlnm.Print_Area" localSheetId="1">'2.DATOS SELECCIONADOS'!$B$5:$G$77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6" i="13" l="1"/>
  <c r="C27" i="13" s="1"/>
  <c r="C28" i="13" s="1"/>
  <c r="C29" i="13" s="1"/>
  <c r="C30" i="13" s="1"/>
  <c r="C31" i="13" s="1"/>
  <c r="C32" i="13" s="1"/>
  <c r="C33" i="13" s="1"/>
</calcChain>
</file>

<file path=xl/sharedStrings.xml><?xml version="1.0" encoding="utf-8"?>
<sst xmlns="http://schemas.openxmlformats.org/spreadsheetml/2006/main" count="391" uniqueCount="247">
  <si>
    <t>Magnitudes financieras (miles de euros)</t>
  </si>
  <si>
    <t xml:space="preserve">% Variación </t>
  </si>
  <si>
    <t>EBITDA</t>
  </si>
  <si>
    <t xml:space="preserve">EBIT </t>
  </si>
  <si>
    <t xml:space="preserve">Magnitudes operativas </t>
  </si>
  <si>
    <t>Importe neto de la cifra de Negocios</t>
  </si>
  <si>
    <t>Resultado Neto</t>
  </si>
  <si>
    <t>Flujo de caja de Operaciones</t>
  </si>
  <si>
    <t>Empleados</t>
  </si>
  <si>
    <t>Indicadores financieros (miles de euros)</t>
  </si>
  <si>
    <t>Aprovisionamientos</t>
  </si>
  <si>
    <t>Otros ingresos de explotación</t>
  </si>
  <si>
    <t>Gastos de personal</t>
  </si>
  <si>
    <t>Otros gastos de explotación</t>
  </si>
  <si>
    <t>Otros resultados</t>
  </si>
  <si>
    <t>Amortización del inmovilizado</t>
  </si>
  <si>
    <t>Ingresos Financieros</t>
  </si>
  <si>
    <t>Gastos financieros</t>
  </si>
  <si>
    <t>Diferencias de cambio</t>
  </si>
  <si>
    <t>Resultado financiero</t>
  </si>
  <si>
    <t>Resultado antes de impuestos</t>
  </si>
  <si>
    <t xml:space="preserve">Impuesto sobre beneficios </t>
  </si>
  <si>
    <t>BALANCE DE SITUACIÓN</t>
  </si>
  <si>
    <t>CUENTA DE RESULTADOS</t>
  </si>
  <si>
    <t>Inversiones (CapEx)</t>
  </si>
  <si>
    <t>% EBITDA-CapEx/ Cifra de nagocios</t>
  </si>
  <si>
    <t>ACTIVO NO CORRIENTE</t>
  </si>
  <si>
    <t>TOTAL ACTIVO</t>
  </si>
  <si>
    <t>2020</t>
  </si>
  <si>
    <t>2019</t>
  </si>
  <si>
    <t>PATRIMONIO NETO TOTAL</t>
  </si>
  <si>
    <t>PASIVO NO CORRIENTE</t>
  </si>
  <si>
    <t>TOTAL PASIVO</t>
  </si>
  <si>
    <t>Cifra de Negocios</t>
  </si>
  <si>
    <t>España</t>
  </si>
  <si>
    <t>Deuda Financiera Neta/EBITDA</t>
  </si>
  <si>
    <t>Deuda Financiera Neta</t>
  </si>
  <si>
    <t>2018</t>
  </si>
  <si>
    <t xml:space="preserve">EVOLUCIÓN DE MAGNITUDES E INDICADORES SELECCIONADOS </t>
  </si>
  <si>
    <t>-</t>
  </si>
  <si>
    <t>2017</t>
  </si>
  <si>
    <t>Deuda Financiera Total</t>
  </si>
  <si>
    <t>Caja y equivalentes</t>
  </si>
  <si>
    <t>Deuda Financiera Neta/Recursos Propios</t>
  </si>
  <si>
    <t>Efectivo o equivalentes al comienzo del ejercicio</t>
  </si>
  <si>
    <t>Efectivo o equivalentes al final del ejercicio</t>
  </si>
  <si>
    <t>Número medio ponderado de acciones ordinarias en circulación</t>
  </si>
  <si>
    <t>Resultados Enero-Diciembre 2021</t>
  </si>
  <si>
    <t>Importe neto de la cifra de negocio</t>
  </si>
  <si>
    <t>Deterioro y resultado por enajenaciones de inmovilizado</t>
  </si>
  <si>
    <t>Variación de valor razonable en instrumentos financieros</t>
  </si>
  <si>
    <t>2021</t>
  </si>
  <si>
    <t xml:space="preserve">Resultados Enero-Diciembre 2021 </t>
  </si>
  <si>
    <t>Servicios de Animación</t>
  </si>
  <si>
    <t>Producción</t>
  </si>
  <si>
    <t>Distribución</t>
  </si>
  <si>
    <t>Otros negocios</t>
  </si>
  <si>
    <t>EBIT</t>
  </si>
  <si>
    <t>EEUU</t>
  </si>
  <si>
    <t>LATAM</t>
  </si>
  <si>
    <t>Resto del mundo</t>
  </si>
  <si>
    <t>Número de producciones y serv. de animación</t>
  </si>
  <si>
    <t>Valor propiedad intelectual (IPs, miles €)</t>
  </si>
  <si>
    <t>EBITDA ajustado</t>
  </si>
  <si>
    <t>EBIT consolidado</t>
  </si>
  <si>
    <t>% DISTRIBUCIÓN DE CIFRA NETA DE NEGOCIOS Y EBIT POR SEGMENTOS DE NEGOCIO</t>
  </si>
  <si>
    <t>HOJA</t>
  </si>
  <si>
    <t>NOMBRE</t>
  </si>
  <si>
    <t>DESCRIPCIÓN</t>
  </si>
  <si>
    <t>Introducción</t>
  </si>
  <si>
    <t>Datos seleccionados</t>
  </si>
  <si>
    <t>P&amp;L</t>
  </si>
  <si>
    <t>Balance</t>
  </si>
  <si>
    <t>Free Cash Flow</t>
  </si>
  <si>
    <t>Segmentos negocios</t>
  </si>
  <si>
    <t>Estado de Cash Flow</t>
  </si>
  <si>
    <t>Relación de hojas del libro y su descripción</t>
  </si>
  <si>
    <t>Estado de Pérdidas y Ganacias del periodo y su comparación con el mismo periodo del año anterior</t>
  </si>
  <si>
    <t xml:space="preserve">Estado de flujos de efectivo de operaciones, inversión y financiación </t>
  </si>
  <si>
    <t>Estado de Balance y su comparación con el mismo periodo del año anterior</t>
  </si>
  <si>
    <t>Cálculo fel Flujo Libre de Caja (FCF)</t>
  </si>
  <si>
    <t>Glosario</t>
  </si>
  <si>
    <t>Trabajos realizado por la Sociedad para su activo</t>
  </si>
  <si>
    <t xml:space="preserve">EBITDA ajustado </t>
  </si>
  <si>
    <t>Resultado de Explotación (EBIT)</t>
  </si>
  <si>
    <t>% Margen EBITDA ajustado</t>
  </si>
  <si>
    <t>% Margen EBIT ajustado</t>
  </si>
  <si>
    <t>Deuda Financiera Neta sin intragrupo</t>
  </si>
  <si>
    <t>ROIC</t>
  </si>
  <si>
    <t>Ratio de liquidez</t>
  </si>
  <si>
    <t>Ratio de solvencia</t>
  </si>
  <si>
    <t>Licencias y Merchandising</t>
  </si>
  <si>
    <t>GLOSARIO DE TÉRMINOS E INDICADORES</t>
  </si>
  <si>
    <t>Definición</t>
  </si>
  <si>
    <t>Servicio de Animación</t>
  </si>
  <si>
    <t>Actividad de Producción</t>
  </si>
  <si>
    <t>Valor de Propiedad Intelectual</t>
  </si>
  <si>
    <t>Términos e indicadores</t>
  </si>
  <si>
    <t>EBIT ajustado</t>
  </si>
  <si>
    <t>Episodios de producción y serv. animación</t>
  </si>
  <si>
    <t>Videojuegos</t>
  </si>
  <si>
    <t>% var. Interanual</t>
  </si>
  <si>
    <t>ACTIVO CORRIENTE</t>
  </si>
  <si>
    <t>n.s.</t>
  </si>
  <si>
    <t>SUMA PESOS</t>
  </si>
  <si>
    <t>Excesos de provisiones</t>
  </si>
  <si>
    <t>Ventas</t>
  </si>
  <si>
    <t>Ebitda ajustado</t>
  </si>
  <si>
    <t>Deuda Financiera Neta/EBITDA ajustado</t>
  </si>
  <si>
    <t>Recursos Propios ajustados (*)</t>
  </si>
  <si>
    <t>Recursos Propios ajustados</t>
  </si>
  <si>
    <t>Servicios de animación 3D</t>
  </si>
  <si>
    <t>Servicios de animación 2D</t>
  </si>
  <si>
    <t xml:space="preserve"> Magnitudes operativas seleccionadas </t>
  </si>
  <si>
    <t xml:space="preserve"> Magnitudes financieras seleccionadas</t>
  </si>
  <si>
    <t>c.s.</t>
  </si>
  <si>
    <t>(*) Recursos Propios ajustados:</t>
  </si>
  <si>
    <t>Deuda Financiera Neta/RP ajustados</t>
  </si>
  <si>
    <t>Deuda Financiera Neta/R.P. ajustados</t>
  </si>
  <si>
    <t>Resultado consolidado del ejercicio antes de impuestos</t>
  </si>
  <si>
    <t>Ajustes del resultado consolidado</t>
  </si>
  <si>
    <t>Cambios en el capital corriente</t>
  </si>
  <si>
    <t>Otros flujos de efectivo de las actividades de explotación consolidados</t>
  </si>
  <si>
    <t>Pagos por inversiones</t>
  </si>
  <si>
    <t>Cobros por desinversiones</t>
  </si>
  <si>
    <t xml:space="preserve">Cobros y pagos por instrumentos de patrimonio </t>
  </si>
  <si>
    <t xml:space="preserve">Cobros y pagos por instrumentos de pasivo financiero </t>
  </si>
  <si>
    <t>Efecto de las variaciones de los tipos de cambio</t>
  </si>
  <si>
    <t>Aumento/Disminución neta del efectivo o equivalentes</t>
  </si>
  <si>
    <t>Amortización del Inmovilizado</t>
  </si>
  <si>
    <t>Correcciones valorativas por deterioro</t>
  </si>
  <si>
    <t>Resultado por bajas y enajenación de inmovilizado</t>
  </si>
  <si>
    <t>Ingresos financieros</t>
  </si>
  <si>
    <t>Diferencias de Cambio</t>
  </si>
  <si>
    <t>Variaciones del valor razonable instrumentos financieros</t>
  </si>
  <si>
    <t>Otros ingresos y gastos</t>
  </si>
  <si>
    <t>Servicios de animación</t>
  </si>
  <si>
    <t>Inmovilizado Intangible</t>
  </si>
  <si>
    <t>Inmovilizado Material</t>
  </si>
  <si>
    <t>Inversiones en empresas del grupo y asociadas a largo plazo</t>
  </si>
  <si>
    <t>Inversiones financieras a largo plazo</t>
  </si>
  <si>
    <t>Activos por impuesto diferido</t>
  </si>
  <si>
    <t>Existencias</t>
  </si>
  <si>
    <t>Deudores comerciales y otras cuentas a cobrar</t>
  </si>
  <si>
    <t>Inversiones en empresas de la Sociedad y asociadas a corto</t>
  </si>
  <si>
    <t>Inversiones financieras a corto plazo</t>
  </si>
  <si>
    <t>Efectivo y otros activos líquidos equivalentes</t>
  </si>
  <si>
    <t>Deudas a largo plazo</t>
  </si>
  <si>
    <t>Deudas con empresas del grupo y asociadas a largo plazo</t>
  </si>
  <si>
    <t>Pasivos por impuesto diferido</t>
  </si>
  <si>
    <t>Acreedores comerciales y otras cuentas a pagar</t>
  </si>
  <si>
    <t>Periodificaciones a corto plazo</t>
  </si>
  <si>
    <t>DISTRIBUCIÓN DE LA CIFRA NETA DE NEGOCIOS POR GEOGRAFÍAS</t>
  </si>
  <si>
    <t>% DISTRIBUCIÓN DE LA CIFRA NETA DE NEGOCIOS POR GEOGRAFÍAS</t>
  </si>
  <si>
    <t>Combinación de negocio</t>
  </si>
  <si>
    <t xml:space="preserve">Flujos de efectivo de las actividades de explotación </t>
  </si>
  <si>
    <t>Variaciones de provisiones</t>
  </si>
  <si>
    <t>Flujos de efectivo de las actividades de inversión</t>
  </si>
  <si>
    <t>Flujos de efectivo de las actividades de financiación</t>
  </si>
  <si>
    <t>EBITDA ajustado (*)</t>
  </si>
  <si>
    <t xml:space="preserve">EBIT Ajustado (*) </t>
  </si>
  <si>
    <t>Deuda Financiera Neta / Recursos Propios ajustados (**)</t>
  </si>
  <si>
    <t>(**) El importe de Recursos Propios incorpora créditos participativos a efectos del cálculo de apalancamiento financiero real.</t>
  </si>
  <si>
    <t>Deudas comerciales no corrientes</t>
  </si>
  <si>
    <t>Deterioro y resultado por enajenaciones de instrumentos financieros</t>
  </si>
  <si>
    <t>Medidas Alternativas de Rendimiento</t>
  </si>
  <si>
    <t>Resultados por bajas y enajenaciones instrumentos financieros</t>
  </si>
  <si>
    <t>Relación de indicadores de rentabilidad y endeudamiento. Evolución histórica.</t>
  </si>
  <si>
    <t>Emisión de deudas con entidades de crédito</t>
  </si>
  <si>
    <t>Deudores y otras cuentas a cobrar</t>
  </si>
  <si>
    <t>Otros activos corrientes</t>
  </si>
  <si>
    <t>Acreedores y otras cuentas a pagar</t>
  </si>
  <si>
    <t>Otros pasivos corrientes</t>
  </si>
  <si>
    <t>Pagos de intereses</t>
  </si>
  <si>
    <t>Cobros de intereses</t>
  </si>
  <si>
    <t>Pagos (cobros) impuesto sobre beneficios</t>
  </si>
  <si>
    <t>Otros pagos (cobros)</t>
  </si>
  <si>
    <t xml:space="preserve">Empresas de la Sociedad y asociadas </t>
  </si>
  <si>
    <t xml:space="preserve">Inmovilizado intangible </t>
  </si>
  <si>
    <t xml:space="preserve">Inmovilizado material </t>
  </si>
  <si>
    <t>Otros activos financieros</t>
  </si>
  <si>
    <t xml:space="preserve">Empresas del grupo y asociadas </t>
  </si>
  <si>
    <t>Emisión de instrumentos de patrimonio</t>
  </si>
  <si>
    <t>Adquisición de instrumentos de patrimonio propio</t>
  </si>
  <si>
    <t>Enajenación de instrumentos de patrimonio propio</t>
  </si>
  <si>
    <t>Emisión de deudas con empresas de la Sociedad y asociadas</t>
  </si>
  <si>
    <t>Devolución de deudas con entidades de crédito</t>
  </si>
  <si>
    <t>Devolución de deudas con empresas de la Sociedad y asociadas</t>
  </si>
  <si>
    <t>Devolución de otras deudas</t>
  </si>
  <si>
    <t>MEDIDAS ALTERNATIVAS DE RENDIMIENTO</t>
  </si>
  <si>
    <t>UE ex-España</t>
  </si>
  <si>
    <t>% Var. 21/20</t>
  </si>
  <si>
    <t>Var. p.p. 21/20</t>
  </si>
  <si>
    <t xml:space="preserve"> </t>
  </si>
  <si>
    <t>31/12/2021</t>
  </si>
  <si>
    <t>Resultado de explotación más tax rebate y menos amortizaciones, deterioros y otros resultados</t>
  </si>
  <si>
    <t>Resultado de explotación más tax rebate</t>
  </si>
  <si>
    <t>Patrimonio neto incluyendo el préstamo participativo</t>
  </si>
  <si>
    <t>Activo corriente dividido por pasivo corriente</t>
  </si>
  <si>
    <t>Valor de las producciones donde se detiene un porcentaje de derechos</t>
  </si>
  <si>
    <t>EBITDA ajustado dividido por el resultado de explotación</t>
  </si>
  <si>
    <t>EBIT ajustado dividido por el resultado de explotación</t>
  </si>
  <si>
    <t>Rentabilidad del capital invertido (patrimonio neto más deuda financiera menos efectivo y equivalentes)</t>
  </si>
  <si>
    <t>Deuda financiera bruta después de restarle los efectivos y equivalentes y las inversiones financieras a corto plazo</t>
  </si>
  <si>
    <t>Deuda financiera neta dividida por el patrimonio neto de la Sociedad</t>
  </si>
  <si>
    <t>Deuda financiera neta dividida por el EBITDA</t>
  </si>
  <si>
    <t>Patrimonio neto más pasino no corriente dividido por el activo no corriente</t>
  </si>
  <si>
    <t>Actividad de Distribución</t>
  </si>
  <si>
    <t>Deuda Financiera neta</t>
  </si>
  <si>
    <t>Tax rebate</t>
  </si>
  <si>
    <t>Importe de las deducciones por producciones audiovisuales encargadas por empresas extranjeras</t>
  </si>
  <si>
    <t>Desarrollo visual de todas o parte de las fases de producción bajo encargo de terceros</t>
  </si>
  <si>
    <t xml:space="preserve">Difusión y presentación de contenidos audiovisuales al público como agente con el fin de vender sus productos a un operador y asegurar su exhibición o emisión. En general, a las distribuidoras se les ceden, bajo previo acuerdo, los derechos de distribución de las obras y retienen una comisión en las ventas. </t>
  </si>
  <si>
    <t>Proceso de producción de una obra audiovisual donde la empresa detiene un porcentaje de propiedad intelectual, tanto en imagen real que de animación. Se compone de un conjunto de tres fases: pre-producción, producción y post producción</t>
  </si>
  <si>
    <t>Ene-Dic 2021</t>
  </si>
  <si>
    <t>Ene-Dic 2020</t>
  </si>
  <si>
    <t>Total Flujos de efectivo de las actividades de explotación</t>
  </si>
  <si>
    <t>Total Flujos de efectivo de las actividades de inversión</t>
  </si>
  <si>
    <t>Total Flujos de efectivo de las actividades de financiación</t>
  </si>
  <si>
    <t>PASIVO CORRIENTE</t>
  </si>
  <si>
    <t>Deudas a corto plazo</t>
  </si>
  <si>
    <t>Deudas empresas grupo y asociadas a corto plazo</t>
  </si>
  <si>
    <t xml:space="preserve">EBITDA </t>
  </si>
  <si>
    <t>31/12/2020</t>
  </si>
  <si>
    <t>(*) EBITDA ajustado y EBIT ajustado incluyen el efecto de entrada de caja del tax rebate.</t>
  </si>
  <si>
    <t>DISTRIBUCIÓN DE CIFRA NETA DE NEGOCIOS POR SEGMENTOS DE NEGOCIO</t>
  </si>
  <si>
    <t>(Cifras expresadas en euros)</t>
  </si>
  <si>
    <t>Ficción (minutos)</t>
  </si>
  <si>
    <t>Episodios de producción y servicio de animación</t>
  </si>
  <si>
    <t>Episodios de producción y servicio animación</t>
  </si>
  <si>
    <t>% Variación</t>
  </si>
  <si>
    <t xml:space="preserve">ESTADO DE FLUJOS DE EFECTIVO </t>
  </si>
  <si>
    <t xml:space="preserve">CÁLCULO DEL FREE CASH FLOW </t>
  </si>
  <si>
    <t>Selección de magnitudes operativas y financieras</t>
  </si>
  <si>
    <t>Distribución de cifra de negocios por segmentos de negocio y áreas geográficas</t>
  </si>
  <si>
    <t>◁ INDICE</t>
  </si>
  <si>
    <t xml:space="preserve">◁ INDICE </t>
  </si>
  <si>
    <r>
      <t xml:space="preserve">◁ </t>
    </r>
    <r>
      <rPr>
        <b/>
        <u/>
        <sz val="12"/>
        <color theme="0"/>
        <rFont val="Montserrat Regular"/>
      </rPr>
      <t xml:space="preserve">INDICE </t>
    </r>
  </si>
  <si>
    <t>TABLAS DE DATOS RESULTADOS ENERO-DICIEMBRE 2021</t>
  </si>
  <si>
    <t>Capex del periodo</t>
  </si>
  <si>
    <t>Inversión en circulante</t>
  </si>
  <si>
    <t>Pago de intereses financieros netos</t>
  </si>
  <si>
    <t>Pago de impuesto sobre Sociedades</t>
  </si>
  <si>
    <t>Sin impacto en caja y otros</t>
  </si>
  <si>
    <t>Flujo de caja libre</t>
  </si>
  <si>
    <t>Flujo de caja libre por acción</t>
  </si>
  <si>
    <t>Definición de términos, indicadores y ratios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</si>
</sst>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_-;\-* #,##0_-;_-* &quot;-&quot;??_-;_-@_-"/>
    <numFmt numFmtId="165" formatCode="0.0"/>
    <numFmt numFmtId="166" formatCode="#,##0;\(#,##0\)"/>
    <numFmt numFmtId="167" formatCode="#,##0.0;\(#,##0.0\)"/>
    <numFmt numFmtId="168" formatCode="#,##0.00;\(#,##0.00\)"/>
    <numFmt numFmtId="169" formatCode="#,##0.0"/>
    <numFmt numFmtId="170" formatCode="##,#00;\(##,#00\)"/>
    <numFmt numFmtId="171" formatCode="0.0_);\(0.0\)"/>
  </numFmts>
  <fonts count="66">
    <font>
      <sz val="12"/>
      <color theme="1"/>
      <name val="Montserrat"/>
      <family val="2"/>
      <scheme val="minor"/>
    </font>
    <font>
      <b/>
      <sz val="12"/>
      <color theme="0"/>
      <name val="Montserrat"/>
      <family val="2"/>
      <scheme val="minor"/>
    </font>
    <font>
      <b/>
      <sz val="12"/>
      <color theme="1"/>
      <name val="Montserrat"/>
      <family val="2"/>
      <scheme val="minor"/>
    </font>
    <font>
      <b/>
      <sz val="16"/>
      <color rgb="FFFFC000"/>
      <name val="Montserrat"/>
      <family val="2"/>
      <scheme val="minor"/>
    </font>
    <font>
      <b/>
      <sz val="14"/>
      <color theme="1"/>
      <name val="Montserrat"/>
      <family val="2"/>
      <scheme val="minor"/>
    </font>
    <font>
      <sz val="12"/>
      <color rgb="FF000000"/>
      <name val="Montserrat"/>
      <family val="2"/>
      <scheme val="minor"/>
    </font>
    <font>
      <sz val="8"/>
      <name val="Montserrat"/>
      <family val="2"/>
      <scheme val="minor"/>
    </font>
    <font>
      <b/>
      <sz val="16"/>
      <color theme="0"/>
      <name val="Montserrat"/>
      <family val="2"/>
      <scheme val="minor"/>
    </font>
    <font>
      <b/>
      <sz val="16"/>
      <color rgb="FFD50204"/>
      <name val="Montserrat"/>
      <family val="2"/>
      <scheme val="minor"/>
    </font>
    <font>
      <u/>
      <sz val="12"/>
      <color theme="10"/>
      <name val="Montserrat"/>
      <family val="2"/>
      <scheme val="minor"/>
    </font>
    <font>
      <b/>
      <sz val="12"/>
      <color rgb="FFFFFFFF"/>
      <name val="Montserrat"/>
      <family val="2"/>
      <scheme val="minor"/>
    </font>
    <font>
      <b/>
      <sz val="16"/>
      <color rgb="FFD50204"/>
      <name val="Times New Roman"/>
      <family val="1"/>
    </font>
    <font>
      <sz val="12"/>
      <color theme="1"/>
      <name val="Montserrat Regular"/>
    </font>
    <font>
      <b/>
      <sz val="12"/>
      <color theme="0"/>
      <name val="Montserrat Regular"/>
    </font>
    <font>
      <sz val="10"/>
      <color theme="1"/>
      <name val="Montserrat Regular"/>
    </font>
    <font>
      <b/>
      <sz val="12"/>
      <color rgb="FFFFFFFF"/>
      <name val="Montserrat Regular"/>
    </font>
    <font>
      <b/>
      <sz val="12"/>
      <color theme="1"/>
      <name val="Montserrat Regular"/>
    </font>
    <font>
      <b/>
      <sz val="10"/>
      <color theme="4"/>
      <name val="Montserrat Regular"/>
    </font>
    <font>
      <b/>
      <sz val="8"/>
      <color theme="4"/>
      <name val="Montserrat Regular"/>
    </font>
    <font>
      <sz val="15"/>
      <color rgb="FF000000"/>
      <name val="Montserrat Regular"/>
    </font>
    <font>
      <b/>
      <sz val="16"/>
      <color theme="1"/>
      <name val="Montserrat Regular"/>
    </font>
    <font>
      <b/>
      <sz val="11"/>
      <color theme="1"/>
      <name val="Montserrat Regular"/>
    </font>
    <font>
      <sz val="11"/>
      <color theme="1"/>
      <name val="Montserrat Regular"/>
    </font>
    <font>
      <b/>
      <sz val="16"/>
      <color rgb="FFD50204"/>
      <name val="Montserrat Regular"/>
    </font>
    <font>
      <b/>
      <sz val="16"/>
      <color rgb="FFFFC000"/>
      <name val="Montserrat Regular"/>
    </font>
    <font>
      <sz val="14"/>
      <color theme="1"/>
      <name val="Montserrat Regular"/>
    </font>
    <font>
      <u/>
      <sz val="16"/>
      <color theme="10"/>
      <name val="Montserrat Regular"/>
    </font>
    <font>
      <b/>
      <u/>
      <sz val="11"/>
      <color theme="0"/>
      <name val="Montserrat Regular"/>
    </font>
    <font>
      <b/>
      <sz val="10"/>
      <color theme="1"/>
      <name val="Montserrat Regular"/>
    </font>
    <font>
      <sz val="11"/>
      <color theme="1"/>
      <name val="Montserrat"/>
      <scheme val="minor"/>
    </font>
    <font>
      <b/>
      <sz val="11"/>
      <color theme="1"/>
      <name val="Montserrat"/>
      <scheme val="minor"/>
    </font>
    <font>
      <b/>
      <sz val="14"/>
      <color theme="1"/>
      <name val="Montserrat"/>
      <scheme val="major"/>
    </font>
    <font>
      <b/>
      <sz val="16"/>
      <color theme="1"/>
      <name val="Montserrat"/>
      <scheme val="major"/>
    </font>
    <font>
      <b/>
      <sz val="16"/>
      <color rgb="FFD50204"/>
      <name val="Montserrat"/>
      <scheme val="major"/>
    </font>
    <font>
      <b/>
      <sz val="8"/>
      <color theme="4"/>
      <name val="Montserrat"/>
      <scheme val="major"/>
    </font>
    <font>
      <b/>
      <sz val="10"/>
      <color theme="4"/>
      <name val="Montserrat"/>
      <scheme val="major"/>
    </font>
    <font>
      <b/>
      <sz val="11"/>
      <color theme="4"/>
      <name val="Montserrat"/>
      <scheme val="major"/>
    </font>
    <font>
      <sz val="12"/>
      <color theme="1"/>
      <name val="Montserrat"/>
      <scheme val="minor"/>
    </font>
    <font>
      <sz val="11"/>
      <color theme="1"/>
      <name val="Montserrat Medium"/>
    </font>
    <font>
      <b/>
      <sz val="12"/>
      <color theme="0"/>
      <name val="Montserrat Medium"/>
    </font>
    <font>
      <sz val="12"/>
      <color theme="1"/>
      <name val="Montserrat Medium"/>
    </font>
    <font>
      <b/>
      <sz val="12"/>
      <color theme="1"/>
      <name val="Montserrat"/>
      <scheme val="major"/>
    </font>
    <font>
      <b/>
      <sz val="12"/>
      <color theme="1"/>
      <name val="Montserrat Medium"/>
    </font>
    <font>
      <sz val="12"/>
      <color theme="1"/>
      <name val="Montserrat"/>
      <scheme val="major"/>
    </font>
    <font>
      <b/>
      <u/>
      <sz val="11"/>
      <color theme="0"/>
      <name val="Montserrat Medium"/>
    </font>
    <font>
      <b/>
      <sz val="16"/>
      <color rgb="FFFFC000"/>
      <name val="Montserrat Medium"/>
    </font>
    <font>
      <b/>
      <sz val="16"/>
      <color rgb="FFD50204"/>
      <name val="Montserrat Medium"/>
    </font>
    <font>
      <b/>
      <sz val="14"/>
      <color theme="1"/>
      <name val="Montserrat"/>
      <scheme val="minor"/>
    </font>
    <font>
      <b/>
      <sz val="11"/>
      <color theme="1"/>
      <name val="Montserrat"/>
      <scheme val="major"/>
    </font>
    <font>
      <b/>
      <sz val="12"/>
      <color rgb="FFFFC000"/>
      <name val="Montserrat Medium"/>
    </font>
    <font>
      <sz val="11"/>
      <color theme="1"/>
      <name val="Montserrat"/>
      <scheme val="major"/>
    </font>
    <font>
      <b/>
      <sz val="12"/>
      <color theme="0"/>
      <name val="Montserrat"/>
      <scheme val="major"/>
    </font>
    <font>
      <sz val="10"/>
      <color theme="1"/>
      <name val="Montserrat"/>
      <scheme val="major"/>
    </font>
    <font>
      <b/>
      <sz val="12"/>
      <color theme="4"/>
      <name val="Montserrat"/>
      <scheme val="major"/>
    </font>
    <font>
      <b/>
      <sz val="11"/>
      <color theme="0"/>
      <name val="Montserrat"/>
      <scheme val="major"/>
    </font>
    <font>
      <b/>
      <sz val="9"/>
      <color theme="4"/>
      <name val="Montserrat"/>
      <scheme val="major"/>
    </font>
    <font>
      <sz val="11"/>
      <color theme="1" tint="0.249977111117893"/>
      <name val="Montserrat"/>
      <scheme val="major"/>
    </font>
    <font>
      <i/>
      <sz val="11"/>
      <color theme="1"/>
      <name val="Montserrat"/>
      <scheme val="major"/>
    </font>
    <font>
      <i/>
      <sz val="12"/>
      <color theme="1"/>
      <name val="Montserrat"/>
      <scheme val="major"/>
    </font>
    <font>
      <b/>
      <sz val="10"/>
      <color theme="0"/>
      <name val="Montserrat"/>
      <scheme val="major"/>
    </font>
    <font>
      <b/>
      <sz val="13"/>
      <color theme="1"/>
      <name val="Montserrat"/>
      <scheme val="major"/>
    </font>
    <font>
      <sz val="13"/>
      <color theme="1"/>
      <name val="Montserrat"/>
      <scheme val="major"/>
    </font>
    <font>
      <sz val="11"/>
      <color theme="1"/>
      <name val="Montserrat"/>
      <family val="2"/>
      <scheme val="minor"/>
    </font>
    <font>
      <b/>
      <u/>
      <sz val="16"/>
      <color theme="0"/>
      <name val="Montserrat Regular"/>
    </font>
    <font>
      <b/>
      <u/>
      <sz val="12"/>
      <color theme="0"/>
      <name val="Montserrat Regular"/>
    </font>
    <font>
      <b/>
      <u/>
      <sz val="12"/>
      <color theme="0"/>
      <name val="Times New Roman"/>
      <family val="1"/>
    </font>
  </fonts>
  <fills count="10">
    <fill>
      <patternFill patternType="none"/>
    </fill>
    <fill>
      <patternFill patternType="gray125"/>
    </fill>
    <fill>
      <patternFill patternType="solid">
        <fgColor theme="8" tint="-0.499984740745262"/>
        <bgColor indexed="64"/>
      </patternFill>
    </fill>
    <fill>
      <patternFill patternType="solid">
        <fgColor rgb="FF1F4E78"/>
        <bgColor rgb="FF000000"/>
      </patternFill>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rgb="FFEAEFFA"/>
        <bgColor indexed="64"/>
      </patternFill>
    </fill>
  </fills>
  <borders count="49">
    <border>
      <left/>
      <right/>
      <top/>
      <bottom/>
      <diagonal/>
    </border>
    <border>
      <left style="medium">
        <color indexed="64"/>
      </left>
      <right style="medium">
        <color indexed="64"/>
      </right>
      <top style="medium">
        <color indexed="64"/>
      </top>
      <bottom/>
      <diagonal/>
    </border>
    <border>
      <left/>
      <right/>
      <top/>
      <bottom style="thin">
        <color indexed="64"/>
      </bottom>
      <diagonal/>
    </border>
    <border>
      <left/>
      <right/>
      <top/>
      <bottom style="medium">
        <color indexed="64"/>
      </bottom>
      <diagonal/>
    </border>
    <border>
      <left/>
      <right/>
      <top/>
      <bottom style="thin">
        <color theme="3"/>
      </bottom>
      <diagonal/>
    </border>
    <border>
      <left/>
      <right/>
      <top style="thin">
        <color theme="3"/>
      </top>
      <bottom style="thin">
        <color theme="3"/>
      </bottom>
      <diagonal/>
    </border>
    <border>
      <left/>
      <right/>
      <top style="thin">
        <color auto="1"/>
      </top>
      <bottom style="thin">
        <color auto="1"/>
      </bottom>
      <diagonal/>
    </border>
    <border>
      <left style="thin">
        <color theme="4" tint="0.79998168889431442"/>
      </left>
      <right/>
      <top style="thin">
        <color theme="4" tint="0.79998168889431442"/>
      </top>
      <bottom/>
      <diagonal/>
    </border>
    <border>
      <left/>
      <right/>
      <top style="thin">
        <color theme="4" tint="0.79998168889431442"/>
      </top>
      <bottom/>
      <diagonal/>
    </border>
    <border>
      <left/>
      <right style="thin">
        <color theme="4" tint="0.79998168889431442"/>
      </right>
      <top style="thin">
        <color theme="4" tint="0.79998168889431442"/>
      </top>
      <bottom/>
      <diagonal/>
    </border>
    <border>
      <left style="thin">
        <color theme="4" tint="0.79998168889431442"/>
      </left>
      <right/>
      <top/>
      <bottom style="thin">
        <color theme="4" tint="0.79998168889431442"/>
      </bottom>
      <diagonal/>
    </border>
    <border>
      <left/>
      <right/>
      <top/>
      <bottom style="thin">
        <color theme="4" tint="0.79998168889431442"/>
      </bottom>
      <diagonal/>
    </border>
    <border>
      <left/>
      <right style="thin">
        <color theme="4" tint="0.79998168889431442"/>
      </right>
      <top/>
      <bottom style="thin">
        <color theme="4" tint="0.79998168889431442"/>
      </bottom>
      <diagonal/>
    </border>
    <border>
      <left/>
      <right style="thin">
        <color theme="4" tint="0.79998168889431442"/>
      </right>
      <top/>
      <bottom style="thin">
        <color theme="3"/>
      </bottom>
      <diagonal/>
    </border>
    <border>
      <left/>
      <right style="thin">
        <color theme="4" tint="0.79998168889431442"/>
      </right>
      <top/>
      <bottom/>
      <diagonal/>
    </border>
    <border>
      <left style="thin">
        <color theme="4" tint="0.79998168889431442"/>
      </left>
      <right/>
      <top style="thin">
        <color theme="4" tint="0.79998168889431442"/>
      </top>
      <bottom style="thin">
        <color theme="3"/>
      </bottom>
      <diagonal/>
    </border>
    <border>
      <left/>
      <right/>
      <top style="thin">
        <color theme="4" tint="0.79998168889431442"/>
      </top>
      <bottom style="thin">
        <color theme="3"/>
      </bottom>
      <diagonal/>
    </border>
    <border>
      <left/>
      <right style="thin">
        <color theme="4" tint="0.79998168889431442"/>
      </right>
      <top style="thin">
        <color theme="4" tint="0.79998168889431442"/>
      </top>
      <bottom style="thin">
        <color theme="3"/>
      </bottom>
      <diagonal/>
    </border>
    <border>
      <left style="thin">
        <color theme="4" tint="0.79998168889431442"/>
      </left>
      <right/>
      <top style="thin">
        <color theme="4" tint="0.79998168889431442"/>
      </top>
      <bottom style="thin">
        <color auto="1"/>
      </bottom>
      <diagonal/>
    </border>
    <border>
      <left/>
      <right/>
      <top style="thin">
        <color theme="4" tint="0.79998168889431442"/>
      </top>
      <bottom style="thin">
        <color auto="1"/>
      </bottom>
      <diagonal/>
    </border>
    <border>
      <left/>
      <right style="thin">
        <color theme="4" tint="0.79998168889431442"/>
      </right>
      <top style="thin">
        <color theme="4" tint="0.79998168889431442"/>
      </top>
      <bottom style="thin">
        <color auto="1"/>
      </bottom>
      <diagonal/>
    </border>
    <border>
      <left style="medium">
        <color indexed="64"/>
      </left>
      <right/>
      <top style="medium">
        <color indexed="64"/>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right/>
      <top/>
      <bottom style="medium">
        <color theme="0"/>
      </bottom>
      <diagonal/>
    </border>
    <border>
      <left/>
      <right/>
      <top style="thin">
        <color theme="3"/>
      </top>
      <bottom style="thin">
        <color theme="3" tint="0.79998168889431442"/>
      </bottom>
      <diagonal/>
    </border>
    <border>
      <left/>
      <right/>
      <top style="thin">
        <color theme="3" tint="0.79998168889431442"/>
      </top>
      <bottom style="thin">
        <color theme="3" tint="0.79998168889431442"/>
      </bottom>
      <diagonal/>
    </border>
    <border>
      <left/>
      <right/>
      <top style="thin">
        <color theme="3" tint="0.79998168889431442"/>
      </top>
      <bottom style="thin">
        <color theme="3"/>
      </bottom>
      <diagonal/>
    </border>
    <border>
      <left/>
      <right/>
      <top style="thin">
        <color theme="3"/>
      </top>
      <bottom style="thin">
        <color theme="7" tint="0.39994506668294322"/>
      </bottom>
      <diagonal/>
    </border>
    <border>
      <left/>
      <right/>
      <top style="thin">
        <color theme="7" tint="0.39994506668294322"/>
      </top>
      <bottom style="thin">
        <color theme="7" tint="0.39994506668294322"/>
      </bottom>
      <diagonal/>
    </border>
    <border>
      <left/>
      <right/>
      <top style="thin">
        <color theme="7" tint="0.39994506668294322"/>
      </top>
      <bottom style="thin">
        <color theme="3"/>
      </bottom>
      <diagonal/>
    </border>
    <border>
      <left/>
      <right/>
      <top style="thin">
        <color theme="3"/>
      </top>
      <bottom/>
      <diagonal/>
    </border>
    <border>
      <left/>
      <right/>
      <top style="thin">
        <color theme="3"/>
      </top>
      <bottom style="thin">
        <color theme="2"/>
      </bottom>
      <diagonal/>
    </border>
    <border>
      <left/>
      <right/>
      <top style="thin">
        <color theme="2"/>
      </top>
      <bottom style="thin">
        <color theme="2"/>
      </bottom>
      <diagonal/>
    </border>
    <border>
      <left/>
      <right/>
      <top style="thin">
        <color theme="2"/>
      </top>
      <bottom style="thin">
        <color theme="3"/>
      </bottom>
      <diagonal/>
    </border>
    <border>
      <left/>
      <right/>
      <top style="thin">
        <color auto="1"/>
      </top>
      <bottom style="thin">
        <color theme="2"/>
      </bottom>
      <diagonal/>
    </border>
    <border>
      <left/>
      <right style="thin">
        <color theme="7" tint="0.79998168889431442"/>
      </right>
      <top style="thin">
        <color theme="2"/>
      </top>
      <bottom style="thin">
        <color theme="2"/>
      </bottom>
      <diagonal/>
    </border>
    <border>
      <left/>
      <right/>
      <top style="thin">
        <color theme="2"/>
      </top>
      <bottom style="thin">
        <color auto="1"/>
      </bottom>
      <diagonal/>
    </border>
    <border>
      <left/>
      <right/>
      <top/>
      <bottom style="thin">
        <color theme="2"/>
      </bottom>
      <diagonal/>
    </border>
    <border>
      <left/>
      <right style="thin">
        <color theme="7" tint="0.79998168889431442"/>
      </right>
      <top style="thin">
        <color theme="3"/>
      </top>
      <bottom style="thin">
        <color theme="2"/>
      </bottom>
      <diagonal/>
    </border>
    <border>
      <left/>
      <right style="thin">
        <color theme="7" tint="0.79998168889431442"/>
      </right>
      <top style="thin">
        <color theme="2"/>
      </top>
      <bottom style="thin">
        <color theme="3"/>
      </bottom>
      <diagonal/>
    </border>
    <border>
      <left/>
      <right/>
      <top style="thin">
        <color theme="4"/>
      </top>
      <bottom style="thin">
        <color theme="2"/>
      </bottom>
      <diagonal/>
    </border>
    <border>
      <left/>
      <right style="thin">
        <color theme="7" tint="0.79998168889431442"/>
      </right>
      <top style="thin">
        <color auto="1"/>
      </top>
      <bottom style="thin">
        <color theme="7" tint="0.39994506668294322"/>
      </bottom>
      <diagonal/>
    </border>
    <border>
      <left/>
      <right style="thin">
        <color theme="7" tint="0.79998168889431442"/>
      </right>
      <top style="thin">
        <color theme="7" tint="0.39994506668294322"/>
      </top>
      <bottom style="thin">
        <color theme="7" tint="0.39994506668294322"/>
      </bottom>
      <diagonal/>
    </border>
    <border>
      <left/>
      <right style="thin">
        <color theme="7" tint="0.79998168889431442"/>
      </right>
      <top style="thin">
        <color theme="7" tint="0.39994506668294322"/>
      </top>
      <bottom style="thin">
        <color auto="1"/>
      </bottom>
      <diagonal/>
    </border>
    <border>
      <left/>
      <right/>
      <top style="thin">
        <color theme="2"/>
      </top>
      <bottom/>
      <diagonal/>
    </border>
    <border>
      <left/>
      <right/>
      <top style="thin">
        <color theme="7" tint="0.39994506668294322"/>
      </top>
      <bottom/>
      <diagonal/>
    </border>
    <border>
      <left/>
      <right/>
      <top style="thin">
        <color theme="2"/>
      </top>
      <bottom style="thin">
        <color theme="7" tint="0.39994506668294322"/>
      </bottom>
      <diagonal/>
    </border>
  </borders>
  <cellStyleXfs count="2">
    <xf numFmtId="0" fontId="0" fillId="0" borderId="0"/>
    <xf numFmtId="0" fontId="9" fillId="0" borderId="0" applyNumberFormat="0" applyFill="0" applyBorder="0" applyAlignment="0" applyProtection="0"/>
  </cellStyleXfs>
  <cellXfs count="537">
    <xf numFmtId="0" fontId="0" fillId="0" borderId="0" xfId="0"/>
    <xf numFmtId="0" fontId="0" fillId="0" borderId="0" xfId="0" applyAlignment="1"/>
    <xf numFmtId="0" fontId="0" fillId="0" borderId="0" xfId="0" applyFill="1"/>
    <xf numFmtId="0" fontId="0" fillId="0" borderId="0" xfId="0" applyFont="1"/>
    <xf numFmtId="0" fontId="3" fillId="0" borderId="0" xfId="0" applyFont="1" applyAlignment="1"/>
    <xf numFmtId="0" fontId="0" fillId="0" borderId="0" xfId="0" applyBorder="1"/>
    <xf numFmtId="0" fontId="0" fillId="0" borderId="0" xfId="0" applyFill="1" applyBorder="1"/>
    <xf numFmtId="0" fontId="5" fillId="0" borderId="0" xfId="0" applyFont="1"/>
    <xf numFmtId="4" fontId="0" fillId="0" borderId="0" xfId="0" applyNumberFormat="1"/>
    <xf numFmtId="164" fontId="0" fillId="0" borderId="0" xfId="0" applyNumberFormat="1"/>
    <xf numFmtId="0" fontId="2" fillId="0" borderId="0" xfId="0" applyFont="1" applyBorder="1"/>
    <xf numFmtId="167" fontId="0" fillId="0" borderId="0" xfId="0" applyNumberFormat="1" applyBorder="1"/>
    <xf numFmtId="168" fontId="0" fillId="0" borderId="0" xfId="0" applyNumberFormat="1" applyBorder="1"/>
    <xf numFmtId="168" fontId="0" fillId="0" borderId="0" xfId="0" applyNumberFormat="1"/>
    <xf numFmtId="0" fontId="10" fillId="3" borderId="0" xfId="0" applyFont="1" applyFill="1" applyAlignment="1">
      <alignment horizontal="center" vertical="center"/>
    </xf>
    <xf numFmtId="164" fontId="0" fillId="0" borderId="0" xfId="0" applyNumberFormat="1" applyFont="1" applyFill="1" applyAlignment="1">
      <alignment vertical="center"/>
    </xf>
    <xf numFmtId="0" fontId="0" fillId="0" borderId="0" xfId="0" applyAlignment="1">
      <alignment horizontal="right"/>
    </xf>
    <xf numFmtId="0" fontId="12" fillId="0" borderId="0" xfId="0" applyFont="1"/>
    <xf numFmtId="0" fontId="12" fillId="0" borderId="0" xfId="0" applyFont="1" applyFill="1"/>
    <xf numFmtId="166" fontId="12" fillId="0" borderId="0" xfId="0" applyNumberFormat="1" applyFont="1" applyFill="1"/>
    <xf numFmtId="1" fontId="12" fillId="0" borderId="0" xfId="0" applyNumberFormat="1" applyFont="1" applyFill="1"/>
    <xf numFmtId="0" fontId="12" fillId="0" borderId="0" xfId="0" applyFont="1" applyAlignment="1">
      <alignment vertical="center"/>
    </xf>
    <xf numFmtId="0" fontId="0" fillId="0" borderId="0" xfId="0" applyAlignment="1">
      <alignment vertical="center"/>
    </xf>
    <xf numFmtId="0" fontId="12" fillId="4" borderId="0" xfId="0" applyFont="1" applyFill="1"/>
    <xf numFmtId="0" fontId="12" fillId="4" borderId="0" xfId="0" applyFont="1" applyFill="1" applyAlignment="1">
      <alignment vertical="center"/>
    </xf>
    <xf numFmtId="166" fontId="12" fillId="4" borderId="0" xfId="0" applyNumberFormat="1" applyFont="1" applyFill="1" applyBorder="1" applyAlignment="1">
      <alignment vertical="center"/>
    </xf>
    <xf numFmtId="167" fontId="12" fillId="4" borderId="0" xfId="0" applyNumberFormat="1" applyFont="1" applyFill="1" applyBorder="1" applyAlignment="1">
      <alignment vertical="center"/>
    </xf>
    <xf numFmtId="0" fontId="0" fillId="4" borderId="0" xfId="0" applyFill="1"/>
    <xf numFmtId="0" fontId="0" fillId="4" borderId="0" xfId="0" applyFill="1" applyAlignment="1">
      <alignment vertical="center"/>
    </xf>
    <xf numFmtId="167" fontId="0" fillId="4" borderId="0" xfId="0" applyNumberFormat="1" applyFill="1" applyBorder="1" applyAlignment="1">
      <alignment vertical="center"/>
    </xf>
    <xf numFmtId="0" fontId="0" fillId="4" borderId="0" xfId="0" applyFont="1" applyFill="1"/>
    <xf numFmtId="0" fontId="1" fillId="4" borderId="0" xfId="0" applyFont="1" applyFill="1" applyAlignment="1">
      <alignment horizontal="center" vertical="center" wrapText="1"/>
    </xf>
    <xf numFmtId="0" fontId="18" fillId="4" borderId="0"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0" fillId="4" borderId="0" xfId="0" applyFill="1" applyBorder="1"/>
    <xf numFmtId="0" fontId="1" fillId="4" borderId="0" xfId="0" applyFont="1" applyFill="1" applyBorder="1" applyAlignment="1">
      <alignment horizontal="center"/>
    </xf>
    <xf numFmtId="0" fontId="1" fillId="4" borderId="0" xfId="0" applyFont="1" applyFill="1" applyBorder="1" applyAlignment="1">
      <alignment vertical="center" wrapText="1"/>
    </xf>
    <xf numFmtId="0" fontId="1" fillId="4" borderId="0" xfId="0" applyFont="1" applyFill="1" applyBorder="1" applyAlignment="1"/>
    <xf numFmtId="0" fontId="1" fillId="4" borderId="0" xfId="0" applyFont="1" applyFill="1" applyBorder="1" applyAlignment="1">
      <alignment horizontal="center" vertical="center"/>
    </xf>
    <xf numFmtId="0" fontId="0" fillId="4" borderId="0" xfId="0" applyFill="1" applyBorder="1" applyAlignment="1">
      <alignment vertical="center"/>
    </xf>
    <xf numFmtId="0" fontId="16" fillId="4" borderId="0" xfId="0" applyFont="1" applyFill="1" applyBorder="1"/>
    <xf numFmtId="0" fontId="12" fillId="4" borderId="0" xfId="0" applyFont="1" applyFill="1" applyBorder="1"/>
    <xf numFmtId="0" fontId="13" fillId="4" borderId="0" xfId="0" applyFont="1" applyFill="1" applyBorder="1" applyAlignment="1">
      <alignment vertical="center" wrapText="1"/>
    </xf>
    <xf numFmtId="0" fontId="13" fillId="4" borderId="0" xfId="0" applyFont="1" applyFill="1" applyBorder="1" applyAlignment="1">
      <alignment horizontal="center"/>
    </xf>
    <xf numFmtId="4" fontId="19" fillId="4" borderId="0" xfId="0" applyNumberFormat="1" applyFont="1" applyFill="1" applyAlignment="1">
      <alignment vertical="center"/>
    </xf>
    <xf numFmtId="49" fontId="1" fillId="4" borderId="0" xfId="0" applyNumberFormat="1" applyFont="1" applyFill="1" applyAlignment="1">
      <alignment horizontal="center" vertical="center"/>
    </xf>
    <xf numFmtId="14" fontId="1" fillId="4" borderId="0" xfId="0" applyNumberFormat="1" applyFont="1" applyFill="1" applyAlignment="1">
      <alignment horizontal="center" vertical="center" wrapText="1"/>
    </xf>
    <xf numFmtId="0" fontId="3" fillId="4" borderId="0" xfId="0" applyFont="1" applyFill="1" applyAlignment="1"/>
    <xf numFmtId="0" fontId="0" fillId="4" borderId="0" xfId="0" applyFill="1" applyAlignment="1"/>
    <xf numFmtId="0" fontId="12" fillId="4" borderId="0" xfId="0" applyFont="1" applyFill="1" applyAlignment="1"/>
    <xf numFmtId="0" fontId="8" fillId="4" borderId="0" xfId="0" applyFont="1" applyFill="1" applyAlignment="1">
      <alignment horizontal="center" vertical="center" wrapText="1"/>
    </xf>
    <xf numFmtId="0" fontId="0" fillId="4" borderId="0" xfId="0" applyFill="1" applyAlignment="1">
      <alignment horizontal="center"/>
    </xf>
    <xf numFmtId="166" fontId="0" fillId="4" borderId="0" xfId="0" applyNumberFormat="1" applyFill="1" applyBorder="1" applyAlignment="1">
      <alignment vertical="center"/>
    </xf>
    <xf numFmtId="0" fontId="2" fillId="4" borderId="0" xfId="0" applyFont="1" applyFill="1" applyBorder="1" applyAlignment="1">
      <alignment vertical="center"/>
    </xf>
    <xf numFmtId="0" fontId="1" fillId="4" borderId="0" xfId="0" applyFont="1" applyFill="1" applyBorder="1" applyAlignment="1">
      <alignment vertical="center"/>
    </xf>
    <xf numFmtId="0" fontId="12" fillId="4" borderId="0" xfId="0" applyFont="1" applyFill="1" applyAlignment="1">
      <alignment horizontal="center"/>
    </xf>
    <xf numFmtId="166" fontId="12" fillId="4" borderId="0" xfId="0" applyNumberFormat="1" applyFont="1" applyFill="1" applyBorder="1"/>
    <xf numFmtId="167" fontId="12" fillId="4" borderId="0" xfId="0" applyNumberFormat="1" applyFont="1" applyFill="1"/>
    <xf numFmtId="166" fontId="12" fillId="4" borderId="0" xfId="0" applyNumberFormat="1" applyFont="1" applyFill="1"/>
    <xf numFmtId="167" fontId="12" fillId="4" borderId="0" xfId="0" applyNumberFormat="1" applyFont="1" applyFill="1" applyBorder="1"/>
    <xf numFmtId="0" fontId="13" fillId="4" borderId="0" xfId="0" applyFont="1" applyFill="1" applyAlignment="1">
      <alignment horizontal="center" vertical="center"/>
    </xf>
    <xf numFmtId="0" fontId="12" fillId="4" borderId="0" xfId="0" applyFont="1" applyFill="1"/>
    <xf numFmtId="0" fontId="20" fillId="4" borderId="0" xfId="0" applyFont="1" applyFill="1" applyAlignment="1">
      <alignment horizontal="left" vertical="center"/>
    </xf>
    <xf numFmtId="168" fontId="12" fillId="4" borderId="0" xfId="0" applyNumberFormat="1" applyFont="1" applyFill="1" applyBorder="1"/>
    <xf numFmtId="0" fontId="12"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xf numFmtId="166" fontId="14" fillId="4" borderId="0" xfId="0" applyNumberFormat="1" applyFont="1" applyFill="1" applyBorder="1" applyAlignment="1">
      <alignment horizontal="right" vertical="center" indent="1"/>
    </xf>
    <xf numFmtId="167" fontId="0" fillId="4" borderId="0" xfId="0" applyNumberFormat="1" applyFill="1" applyAlignment="1">
      <alignment horizontal="right" indent="1"/>
    </xf>
    <xf numFmtId="167" fontId="0" fillId="4" borderId="0" xfId="0" applyNumberFormat="1" applyFill="1"/>
    <xf numFmtId="0" fontId="24" fillId="4" borderId="0" xfId="0" applyFont="1" applyFill="1" applyAlignment="1"/>
    <xf numFmtId="0" fontId="13" fillId="4" borderId="0" xfId="0" applyFont="1" applyFill="1" applyBorder="1" applyAlignment="1">
      <alignment horizontal="center" wrapText="1"/>
    </xf>
    <xf numFmtId="0" fontId="12" fillId="4" borderId="0" xfId="0" applyFont="1" applyFill="1" applyBorder="1" applyAlignment="1">
      <alignment horizontal="center"/>
    </xf>
    <xf numFmtId="167" fontId="12" fillId="4" borderId="0" xfId="0" applyNumberFormat="1" applyFont="1" applyFill="1" applyAlignment="1">
      <alignment vertical="center"/>
    </xf>
    <xf numFmtId="0" fontId="22" fillId="4" borderId="0" xfId="0" applyFont="1" applyFill="1" applyAlignment="1">
      <alignment vertical="center"/>
    </xf>
    <xf numFmtId="0" fontId="23" fillId="4" borderId="0" xfId="0" applyFont="1" applyFill="1" applyAlignment="1">
      <alignment vertical="center" wrapText="1"/>
    </xf>
    <xf numFmtId="0" fontId="0" fillId="4" borderId="0" xfId="0" applyFill="1" applyAlignment="1">
      <alignment vertical="top"/>
    </xf>
    <xf numFmtId="0" fontId="0" fillId="0" borderId="0" xfId="0" applyAlignment="1">
      <alignment vertical="top"/>
    </xf>
    <xf numFmtId="0" fontId="8" fillId="4" borderId="0" xfId="0" applyFont="1" applyFill="1" applyBorder="1" applyAlignment="1">
      <alignment horizontal="center" vertical="center" wrapText="1"/>
    </xf>
    <xf numFmtId="0" fontId="3" fillId="4" borderId="0" xfId="0" applyFont="1" applyFill="1" applyBorder="1" applyAlignment="1"/>
    <xf numFmtId="0" fontId="14" fillId="4" borderId="0" xfId="0" applyFont="1" applyFill="1" applyBorder="1" applyAlignment="1">
      <alignment horizontal="left" indent="1"/>
    </xf>
    <xf numFmtId="0" fontId="14" fillId="4" borderId="0" xfId="0" applyFont="1" applyFill="1" applyBorder="1" applyAlignment="1">
      <alignment horizontal="right" indent="1"/>
    </xf>
    <xf numFmtId="0" fontId="14" fillId="4" borderId="0" xfId="0" applyFont="1" applyFill="1" applyBorder="1" applyAlignment="1">
      <alignment horizontal="left" vertical="center" indent="1"/>
    </xf>
    <xf numFmtId="0" fontId="0" fillId="0" borderId="0" xfId="0" applyBorder="1" applyAlignment="1">
      <alignment horizontal="left" indent="1"/>
    </xf>
    <xf numFmtId="0" fontId="21" fillId="4" borderId="0" xfId="0" applyFont="1" applyFill="1" applyBorder="1" applyAlignment="1">
      <alignment horizontal="left" vertical="center" indent="1"/>
    </xf>
    <xf numFmtId="0" fontId="9" fillId="4" borderId="0" xfId="1" applyFill="1" applyBorder="1"/>
    <xf numFmtId="0" fontId="12" fillId="4" borderId="0" xfId="0" applyFont="1" applyFill="1" applyAlignment="1">
      <alignment horizontal="left" vertical="center"/>
    </xf>
    <xf numFmtId="0" fontId="25" fillId="4" borderId="0" xfId="0" applyFont="1" applyFill="1" applyAlignment="1">
      <alignment horizontal="left" vertical="center"/>
    </xf>
    <xf numFmtId="0" fontId="26" fillId="4" borderId="0" xfId="1" applyFont="1" applyFill="1" applyAlignment="1">
      <alignment horizontal="left" vertical="center"/>
    </xf>
    <xf numFmtId="0" fontId="27" fillId="2" borderId="21" xfId="1" applyFont="1" applyFill="1" applyBorder="1" applyAlignment="1">
      <alignment horizontal="center" vertical="center"/>
    </xf>
    <xf numFmtId="0" fontId="27" fillId="2" borderId="1" xfId="1" applyFont="1" applyFill="1" applyBorder="1" applyAlignment="1">
      <alignment horizontal="center" vertical="center"/>
    </xf>
    <xf numFmtId="0" fontId="28" fillId="0" borderId="0" xfId="0" applyFont="1" applyAlignment="1">
      <alignment vertical="center"/>
    </xf>
    <xf numFmtId="0" fontId="14" fillId="0" borderId="0" xfId="0" applyFont="1" applyAlignment="1">
      <alignment vertical="center"/>
    </xf>
    <xf numFmtId="0" fontId="22" fillId="0" borderId="0" xfId="0" applyFont="1" applyAlignment="1">
      <alignment vertical="center"/>
    </xf>
    <xf numFmtId="0" fontId="12" fillId="4" borderId="0" xfId="0" applyFont="1" applyFill="1" applyAlignment="1">
      <alignment vertical="center"/>
    </xf>
    <xf numFmtId="0" fontId="12" fillId="0" borderId="0" xfId="0" applyFont="1" applyFill="1" applyAlignment="1">
      <alignment vertical="center"/>
    </xf>
    <xf numFmtId="0" fontId="29" fillId="4" borderId="0" xfId="0" applyFont="1" applyFill="1" applyBorder="1"/>
    <xf numFmtId="168" fontId="22" fillId="4" borderId="0" xfId="0" applyNumberFormat="1" applyFont="1" applyFill="1" applyBorder="1" applyAlignment="1">
      <alignment vertical="center"/>
    </xf>
    <xf numFmtId="166" fontId="21" fillId="4" borderId="0" xfId="0" applyNumberFormat="1" applyFont="1" applyFill="1" applyBorder="1" applyAlignment="1">
      <alignment horizontal="right" vertical="center" indent="1"/>
    </xf>
    <xf numFmtId="169" fontId="22" fillId="4" borderId="0" xfId="0" applyNumberFormat="1" applyFont="1" applyFill="1" applyBorder="1" applyAlignment="1">
      <alignment vertical="center"/>
    </xf>
    <xf numFmtId="4" fontId="21" fillId="0" borderId="0" xfId="0" applyNumberFormat="1" applyFont="1" applyFill="1" applyBorder="1" applyAlignment="1">
      <alignment vertical="center"/>
    </xf>
    <xf numFmtId="0" fontId="29" fillId="4" borderId="4" xfId="0" applyFont="1" applyFill="1" applyBorder="1" applyAlignment="1">
      <alignment horizontal="left" vertical="center" indent="1"/>
    </xf>
    <xf numFmtId="166" fontId="29" fillId="4" borderId="4" xfId="0" applyNumberFormat="1" applyFont="1" applyFill="1" applyBorder="1" applyAlignment="1">
      <alignment horizontal="right" vertical="center" indent="1"/>
    </xf>
    <xf numFmtId="168" fontId="29" fillId="4" borderId="4" xfId="0" applyNumberFormat="1" applyFont="1" applyFill="1" applyBorder="1" applyAlignment="1">
      <alignment horizontal="right" vertical="center" indent="1"/>
    </xf>
    <xf numFmtId="0" fontId="29" fillId="4" borderId="5" xfId="0" applyFont="1" applyFill="1" applyBorder="1" applyAlignment="1">
      <alignment horizontal="left" vertical="center" indent="1"/>
    </xf>
    <xf numFmtId="166" fontId="29" fillId="4" borderId="5" xfId="0" applyNumberFormat="1" applyFont="1" applyFill="1" applyBorder="1" applyAlignment="1">
      <alignment horizontal="right" vertical="center" indent="1"/>
    </xf>
    <xf numFmtId="168" fontId="29" fillId="4" borderId="5" xfId="0" applyNumberFormat="1" applyFont="1" applyFill="1" applyBorder="1" applyAlignment="1">
      <alignment horizontal="right" vertical="center" indent="1"/>
    </xf>
    <xf numFmtId="0" fontId="35" fillId="5" borderId="0" xfId="0" applyFont="1" applyFill="1" applyBorder="1" applyAlignment="1">
      <alignment horizontal="center" vertical="center" wrapText="1"/>
    </xf>
    <xf numFmtId="0" fontId="35" fillId="5" borderId="14" xfId="0" applyFont="1" applyFill="1" applyBorder="1" applyAlignment="1">
      <alignment horizontal="center" vertical="center" wrapText="1"/>
    </xf>
    <xf numFmtId="14" fontId="36" fillId="5" borderId="15" xfId="0" applyNumberFormat="1" applyFont="1" applyFill="1" applyBorder="1" applyAlignment="1">
      <alignment horizontal="center" vertical="center" wrapText="1"/>
    </xf>
    <xf numFmtId="14" fontId="36" fillId="5" borderId="16" xfId="0" applyNumberFormat="1" applyFont="1" applyFill="1" applyBorder="1" applyAlignment="1">
      <alignment horizontal="center" vertical="center" wrapText="1"/>
    </xf>
    <xf numFmtId="0" fontId="36" fillId="5" borderId="17" xfId="0" applyFont="1" applyFill="1" applyBorder="1" applyAlignment="1">
      <alignment horizontal="center" vertical="center"/>
    </xf>
    <xf numFmtId="167" fontId="29" fillId="4" borderId="5" xfId="0" applyNumberFormat="1" applyFont="1" applyFill="1" applyBorder="1" applyAlignment="1">
      <alignment horizontal="right" vertical="center" indent="1"/>
    </xf>
    <xf numFmtId="0" fontId="29" fillId="4" borderId="0" xfId="0" applyFont="1" applyFill="1" applyBorder="1" applyAlignment="1">
      <alignment horizontal="left" vertical="center" indent="1"/>
    </xf>
    <xf numFmtId="168" fontId="29" fillId="4" borderId="0" xfId="0" applyNumberFormat="1" applyFont="1" applyFill="1" applyBorder="1" applyAlignment="1">
      <alignment horizontal="right" vertical="center" indent="1"/>
    </xf>
    <xf numFmtId="166" fontId="29" fillId="4" borderId="0" xfId="0" applyNumberFormat="1" applyFont="1" applyFill="1" applyBorder="1" applyAlignment="1">
      <alignment horizontal="right" vertical="center" indent="1"/>
    </xf>
    <xf numFmtId="168" fontId="30" fillId="6" borderId="5" xfId="0" applyNumberFormat="1" applyFont="1" applyFill="1" applyBorder="1" applyAlignment="1">
      <alignment horizontal="right" vertical="center" indent="1"/>
    </xf>
    <xf numFmtId="0" fontId="30" fillId="4" borderId="0" xfId="0" applyFont="1" applyFill="1" applyBorder="1" applyAlignment="1">
      <alignment horizontal="left" vertical="center" indent="1"/>
    </xf>
    <xf numFmtId="0" fontId="37" fillId="4" borderId="0" xfId="0" applyFont="1" applyFill="1"/>
    <xf numFmtId="0" fontId="30" fillId="4" borderId="5" xfId="0" applyFont="1" applyFill="1" applyBorder="1" applyAlignment="1">
      <alignment horizontal="left" vertical="center"/>
    </xf>
    <xf numFmtId="0" fontId="37" fillId="0" borderId="0" xfId="0" applyFont="1"/>
    <xf numFmtId="0" fontId="37" fillId="4" borderId="0" xfId="0" applyFont="1" applyFill="1" applyAlignment="1"/>
    <xf numFmtId="0" fontId="37" fillId="4" borderId="0" xfId="0" applyFont="1" applyFill="1" applyAlignment="1">
      <alignment horizontal="center"/>
    </xf>
    <xf numFmtId="0" fontId="37" fillId="4" borderId="0" xfId="0" applyFont="1" applyFill="1" applyBorder="1"/>
    <xf numFmtId="0" fontId="40" fillId="4" borderId="0" xfId="0" applyFont="1" applyFill="1"/>
    <xf numFmtId="0" fontId="44" fillId="2" borderId="0" xfId="1" applyFont="1" applyFill="1" applyBorder="1" applyAlignment="1">
      <alignment horizontal="center" vertical="center"/>
    </xf>
    <xf numFmtId="0" fontId="38" fillId="4" borderId="0" xfId="0" applyFont="1" applyFill="1" applyAlignment="1">
      <alignment vertical="center"/>
    </xf>
    <xf numFmtId="0" fontId="38" fillId="0" borderId="0" xfId="0" applyFont="1" applyAlignment="1">
      <alignment vertical="center"/>
    </xf>
    <xf numFmtId="0" fontId="40" fillId="0" borderId="0" xfId="0" applyFont="1"/>
    <xf numFmtId="0" fontId="45" fillId="4" borderId="0" xfId="0" applyFont="1" applyFill="1" applyAlignment="1"/>
    <xf numFmtId="0" fontId="39" fillId="4" borderId="0" xfId="0" applyFont="1" applyFill="1" applyAlignment="1">
      <alignment horizontal="center" vertical="center"/>
    </xf>
    <xf numFmtId="0" fontId="40" fillId="4" borderId="0" xfId="0" applyFont="1" applyFill="1" applyAlignment="1">
      <alignment horizontal="center"/>
    </xf>
    <xf numFmtId="0" fontId="40" fillId="4" borderId="0" xfId="0" applyFont="1" applyFill="1" applyAlignment="1">
      <alignment vertical="center"/>
    </xf>
    <xf numFmtId="166" fontId="40" fillId="4" borderId="0" xfId="0" applyNumberFormat="1" applyFont="1" applyFill="1" applyAlignment="1">
      <alignment vertical="center"/>
    </xf>
    <xf numFmtId="167" fontId="40" fillId="4" borderId="0" xfId="0" applyNumberFormat="1" applyFont="1" applyFill="1" applyBorder="1" applyAlignment="1">
      <alignment vertical="center"/>
    </xf>
    <xf numFmtId="0" fontId="40" fillId="0" borderId="0" xfId="0" applyFont="1" applyAlignment="1">
      <alignment vertical="center"/>
    </xf>
    <xf numFmtId="0" fontId="40" fillId="4" borderId="0" xfId="0" applyFont="1" applyFill="1" applyAlignment="1"/>
    <xf numFmtId="0" fontId="45" fillId="4" borderId="0" xfId="0" applyFont="1" applyFill="1" applyAlignment="1">
      <alignment vertical="center"/>
    </xf>
    <xf numFmtId="0" fontId="42" fillId="4" borderId="0" xfId="0" applyFont="1" applyFill="1" applyAlignment="1">
      <alignment horizontal="center" vertical="center"/>
    </xf>
    <xf numFmtId="166" fontId="40" fillId="4" borderId="0" xfId="0" applyNumberFormat="1" applyFont="1" applyFill="1"/>
    <xf numFmtId="167" fontId="40" fillId="4" borderId="0" xfId="0" applyNumberFormat="1" applyFont="1" applyFill="1" applyBorder="1"/>
    <xf numFmtId="0" fontId="46" fillId="4" borderId="0" xfId="0" applyFont="1" applyFill="1" applyAlignment="1">
      <alignment vertical="center"/>
    </xf>
    <xf numFmtId="0" fontId="35" fillId="5" borderId="0" xfId="0" applyFont="1" applyFill="1" applyAlignment="1">
      <alignment horizontal="center" vertical="center" wrapText="1"/>
    </xf>
    <xf numFmtId="0" fontId="35" fillId="5" borderId="4" xfId="0" applyFont="1" applyFill="1" applyBorder="1" applyAlignment="1">
      <alignment horizontal="center" vertical="center"/>
    </xf>
    <xf numFmtId="0" fontId="47" fillId="0" borderId="2" xfId="0" applyFont="1" applyBorder="1" applyAlignment="1">
      <alignment horizontal="center"/>
    </xf>
    <xf numFmtId="0" fontId="39" fillId="4" borderId="0" xfId="0" applyFont="1" applyFill="1" applyAlignment="1">
      <alignment horizontal="center" vertical="center"/>
    </xf>
    <xf numFmtId="0" fontId="32" fillId="4" borderId="0" xfId="0" applyFont="1" applyFill="1" applyAlignment="1">
      <alignment vertical="center"/>
    </xf>
    <xf numFmtId="0" fontId="32" fillId="4" borderId="0" xfId="0" applyFont="1" applyFill="1" applyAlignment="1">
      <alignment horizontal="left" vertical="center" wrapText="1"/>
    </xf>
    <xf numFmtId="0" fontId="40" fillId="4" borderId="0" xfId="0" applyFont="1" applyFill="1" applyAlignment="1">
      <alignment horizontal="center" vertical="center"/>
    </xf>
    <xf numFmtId="0" fontId="40" fillId="4" borderId="0" xfId="0" applyFont="1" applyFill="1" applyAlignment="1">
      <alignment horizontal="center"/>
    </xf>
    <xf numFmtId="0" fontId="37" fillId="0" borderId="0" xfId="0" applyFont="1" applyAlignment="1">
      <alignment horizontal="left" wrapText="1"/>
    </xf>
    <xf numFmtId="0" fontId="37" fillId="0" borderId="0" xfId="0" applyFont="1" applyAlignment="1">
      <alignment vertical="center"/>
    </xf>
    <xf numFmtId="0" fontId="49" fillId="4" borderId="0" xfId="0" applyFont="1" applyFill="1" applyAlignment="1">
      <alignment vertical="center"/>
    </xf>
    <xf numFmtId="0" fontId="31" fillId="4" borderId="0" xfId="0" applyFont="1" applyFill="1" applyAlignment="1">
      <alignment vertical="center"/>
    </xf>
    <xf numFmtId="0" fontId="48" fillId="4" borderId="26" xfId="0" applyFont="1" applyFill="1" applyBorder="1" applyAlignment="1">
      <alignment vertical="center"/>
    </xf>
    <xf numFmtId="0" fontId="41" fillId="4" borderId="0" xfId="0" applyFont="1" applyFill="1" applyAlignment="1">
      <alignment vertical="center" wrapText="1"/>
    </xf>
    <xf numFmtId="0" fontId="41" fillId="4" borderId="33" xfId="0" applyFont="1" applyFill="1" applyBorder="1" applyAlignment="1">
      <alignment horizontal="left" vertical="center"/>
    </xf>
    <xf numFmtId="166" fontId="41" fillId="4" borderId="33" xfId="0" applyNumberFormat="1" applyFont="1" applyFill="1" applyBorder="1" applyAlignment="1">
      <alignment horizontal="right" vertical="center" indent="1"/>
    </xf>
    <xf numFmtId="4" fontId="41" fillId="6" borderId="33" xfId="0" applyNumberFormat="1" applyFont="1" applyFill="1" applyBorder="1" applyAlignment="1">
      <alignment horizontal="right" vertical="center" indent="1"/>
    </xf>
    <xf numFmtId="168" fontId="41" fillId="4" borderId="33" xfId="0" applyNumberFormat="1" applyFont="1" applyFill="1" applyBorder="1" applyAlignment="1">
      <alignment horizontal="right" vertical="center" indent="1"/>
    </xf>
    <xf numFmtId="169" fontId="41" fillId="4" borderId="33" xfId="0" applyNumberFormat="1" applyFont="1" applyFill="1" applyBorder="1" applyAlignment="1">
      <alignment horizontal="right" vertical="center" indent="1"/>
    </xf>
    <xf numFmtId="0" fontId="41" fillId="4" borderId="35" xfId="0" applyFont="1" applyFill="1" applyBorder="1" applyAlignment="1">
      <alignment horizontal="left" vertical="center"/>
    </xf>
    <xf numFmtId="166" fontId="41" fillId="4" borderId="35" xfId="0" applyNumberFormat="1" applyFont="1" applyFill="1" applyBorder="1" applyAlignment="1">
      <alignment horizontal="right" vertical="center" indent="1"/>
    </xf>
    <xf numFmtId="168" fontId="29" fillId="4" borderId="34" xfId="0" applyNumberFormat="1" applyFont="1" applyFill="1" applyBorder="1" applyAlignment="1">
      <alignment horizontal="right" vertical="center" indent="1"/>
    </xf>
    <xf numFmtId="167" fontId="29" fillId="4" borderId="34" xfId="0" applyNumberFormat="1" applyFont="1" applyFill="1" applyBorder="1" applyAlignment="1">
      <alignment horizontal="right" vertical="center" indent="1"/>
    </xf>
    <xf numFmtId="166" fontId="29" fillId="4" borderId="34" xfId="0" applyNumberFormat="1" applyFont="1" applyFill="1" applyBorder="1" applyAlignment="1">
      <alignment horizontal="right" vertical="center" indent="1"/>
    </xf>
    <xf numFmtId="0" fontId="29" fillId="4" borderId="34" xfId="0" applyFont="1" applyFill="1" applyBorder="1" applyAlignment="1">
      <alignment horizontal="left" vertical="center" indent="1"/>
    </xf>
    <xf numFmtId="0" fontId="29" fillId="4" borderId="35" xfId="0" applyFont="1" applyFill="1" applyBorder="1" applyAlignment="1">
      <alignment horizontal="left" vertical="center" indent="1"/>
    </xf>
    <xf numFmtId="166" fontId="29" fillId="4" borderId="35" xfId="0" applyNumberFormat="1" applyFont="1" applyFill="1" applyBorder="1" applyAlignment="1">
      <alignment horizontal="right" vertical="center" indent="1"/>
    </xf>
    <xf numFmtId="168" fontId="29" fillId="4" borderId="35" xfId="0" applyNumberFormat="1" applyFont="1" applyFill="1" applyBorder="1" applyAlignment="1">
      <alignment horizontal="right" vertical="center" indent="1"/>
    </xf>
    <xf numFmtId="167" fontId="29" fillId="4" borderId="35" xfId="0" applyNumberFormat="1" applyFont="1" applyFill="1" applyBorder="1" applyAlignment="1">
      <alignment horizontal="right" vertical="center" indent="1"/>
    </xf>
    <xf numFmtId="0" fontId="48" fillId="4" borderId="33" xfId="0" applyFont="1" applyFill="1" applyBorder="1" applyAlignment="1">
      <alignment horizontal="left" vertical="center"/>
    </xf>
    <xf numFmtId="0" fontId="30" fillId="4" borderId="33" xfId="0" applyFont="1" applyFill="1" applyBorder="1" applyAlignment="1">
      <alignment horizontal="left" vertical="center"/>
    </xf>
    <xf numFmtId="168" fontId="29" fillId="4" borderId="33" xfId="0" applyNumberFormat="1" applyFont="1" applyFill="1" applyBorder="1" applyAlignment="1">
      <alignment horizontal="right" vertical="center" indent="1"/>
    </xf>
    <xf numFmtId="167" fontId="29" fillId="4" borderId="33" xfId="0" applyNumberFormat="1" applyFont="1" applyFill="1" applyBorder="1" applyAlignment="1">
      <alignment horizontal="right" vertical="center" indent="1"/>
    </xf>
    <xf numFmtId="0" fontId="29" fillId="4" borderId="34" xfId="0" applyFont="1" applyFill="1" applyBorder="1" applyAlignment="1">
      <alignment horizontal="left" indent="1"/>
    </xf>
    <xf numFmtId="168" fontId="29" fillId="4" borderId="34" xfId="0" applyNumberFormat="1" applyFont="1" applyFill="1" applyBorder="1" applyAlignment="1">
      <alignment horizontal="right" indent="1"/>
    </xf>
    <xf numFmtId="166" fontId="29" fillId="4" borderId="34" xfId="0" applyNumberFormat="1" applyFont="1" applyFill="1" applyBorder="1" applyAlignment="1">
      <alignment horizontal="right" indent="1"/>
    </xf>
    <xf numFmtId="0" fontId="30" fillId="4" borderId="34" xfId="0" applyFont="1" applyFill="1" applyBorder="1" applyAlignment="1">
      <alignment horizontal="left" indent="1"/>
    </xf>
    <xf numFmtId="166" fontId="30" fillId="4" borderId="34" xfId="0" applyNumberFormat="1" applyFont="1" applyFill="1" applyBorder="1" applyAlignment="1">
      <alignment horizontal="right" indent="1"/>
    </xf>
    <xf numFmtId="0" fontId="50" fillId="4" borderId="33" xfId="0" applyFont="1" applyFill="1" applyBorder="1" applyAlignment="1">
      <alignment horizontal="left" vertical="center"/>
    </xf>
    <xf numFmtId="0" fontId="43" fillId="4" borderId="0" xfId="0" applyFont="1" applyFill="1"/>
    <xf numFmtId="49" fontId="51" fillId="4" borderId="0" xfId="0" applyNumberFormat="1" applyFont="1" applyFill="1" applyAlignment="1">
      <alignment horizontal="center" vertical="top"/>
    </xf>
    <xf numFmtId="0" fontId="36" fillId="5" borderId="18" xfId="0" applyFont="1" applyFill="1" applyBorder="1" applyAlignment="1">
      <alignment horizontal="center" vertical="center" wrapText="1"/>
    </xf>
    <xf numFmtId="0" fontId="36" fillId="5" borderId="19" xfId="0" applyFont="1" applyFill="1" applyBorder="1" applyAlignment="1">
      <alignment horizontal="center" vertical="center" wrapText="1"/>
    </xf>
    <xf numFmtId="0" fontId="36" fillId="5" borderId="20" xfId="0" applyFont="1" applyFill="1" applyBorder="1" applyAlignment="1">
      <alignment horizontal="center" vertical="center" wrapText="1"/>
    </xf>
    <xf numFmtId="0" fontId="50" fillId="4" borderId="36" xfId="0" applyFont="1" applyFill="1" applyBorder="1" applyAlignment="1">
      <alignment horizontal="left" vertical="center"/>
    </xf>
    <xf numFmtId="168" fontId="50" fillId="4" borderId="36" xfId="0" applyNumberFormat="1" applyFont="1" applyFill="1" applyBorder="1" applyAlignment="1">
      <alignment horizontal="right" vertical="center" indent="1"/>
    </xf>
    <xf numFmtId="0" fontId="50" fillId="4" borderId="34" xfId="0" applyFont="1" applyFill="1" applyBorder="1" applyAlignment="1">
      <alignment horizontal="left" vertical="center"/>
    </xf>
    <xf numFmtId="168" fontId="50" fillId="4" borderId="34" xfId="0" applyNumberFormat="1" applyFont="1" applyFill="1" applyBorder="1" applyAlignment="1">
      <alignment horizontal="right" vertical="center" indent="1"/>
    </xf>
    <xf numFmtId="167" fontId="50" fillId="4" borderId="34" xfId="0" applyNumberFormat="1" applyFont="1" applyFill="1" applyBorder="1" applyAlignment="1">
      <alignment horizontal="right" vertical="center" indent="1"/>
    </xf>
    <xf numFmtId="0" fontId="50" fillId="4" borderId="38" xfId="0" applyFont="1" applyFill="1" applyBorder="1" applyAlignment="1">
      <alignment horizontal="left" vertical="center"/>
    </xf>
    <xf numFmtId="167" fontId="50" fillId="4" borderId="38" xfId="0" applyNumberFormat="1" applyFont="1" applyFill="1" applyBorder="1" applyAlignment="1">
      <alignment horizontal="right" vertical="center" indent="1"/>
    </xf>
    <xf numFmtId="0" fontId="52" fillId="4" borderId="0" xfId="0" applyFont="1" applyFill="1"/>
    <xf numFmtId="167" fontId="43" fillId="4" borderId="0" xfId="0" applyNumberFormat="1" applyFont="1" applyFill="1"/>
    <xf numFmtId="0" fontId="43" fillId="0" borderId="0" xfId="0" applyFont="1"/>
    <xf numFmtId="165" fontId="43" fillId="4" borderId="0" xfId="0" applyNumberFormat="1" applyFont="1" applyFill="1"/>
    <xf numFmtId="0" fontId="53" fillId="5" borderId="0" xfId="0" applyFont="1" applyFill="1" applyAlignment="1">
      <alignment horizontal="center" vertical="center" wrapText="1"/>
    </xf>
    <xf numFmtId="165" fontId="50" fillId="4" borderId="36" xfId="0" applyNumberFormat="1" applyFont="1" applyFill="1" applyBorder="1" applyAlignment="1">
      <alignment horizontal="right" vertical="center" indent="1"/>
    </xf>
    <xf numFmtId="167" fontId="50" fillId="4" borderId="36" xfId="0" applyNumberFormat="1" applyFont="1" applyFill="1" applyBorder="1" applyAlignment="1">
      <alignment horizontal="right" vertical="center" indent="1"/>
    </xf>
    <xf numFmtId="165" fontId="50" fillId="4" borderId="34" xfId="0" applyNumberFormat="1" applyFont="1" applyFill="1" applyBorder="1" applyAlignment="1">
      <alignment horizontal="right" vertical="center" indent="1"/>
    </xf>
    <xf numFmtId="0" fontId="43" fillId="4" borderId="0" xfId="0" applyFont="1" applyFill="1" applyAlignment="1">
      <alignment vertical="top"/>
    </xf>
    <xf numFmtId="0" fontId="51" fillId="4" borderId="0" xfId="0" applyFont="1" applyFill="1" applyAlignment="1">
      <alignment horizontal="center" vertical="center" wrapText="1"/>
    </xf>
    <xf numFmtId="0" fontId="48" fillId="4" borderId="0" xfId="0" applyFont="1" applyFill="1" applyAlignment="1"/>
    <xf numFmtId="0" fontId="50" fillId="4" borderId="0" xfId="0" applyFont="1" applyFill="1"/>
    <xf numFmtId="0" fontId="50" fillId="4" borderId="39" xfId="0" applyFont="1" applyFill="1" applyBorder="1" applyAlignment="1">
      <alignment horizontal="left" vertical="center"/>
    </xf>
    <xf numFmtId="166" fontId="50" fillId="4" borderId="39" xfId="0" applyNumberFormat="1" applyFont="1" applyFill="1" applyBorder="1" applyAlignment="1">
      <alignment horizontal="right" vertical="center" indent="1"/>
    </xf>
    <xf numFmtId="168" fontId="50" fillId="4" borderId="39" xfId="0" applyNumberFormat="1" applyFont="1" applyFill="1" applyBorder="1" applyAlignment="1">
      <alignment horizontal="right" vertical="center" indent="1"/>
    </xf>
    <xf numFmtId="167" fontId="50" fillId="4" borderId="39" xfId="0" applyNumberFormat="1" applyFont="1" applyFill="1" applyBorder="1" applyAlignment="1">
      <alignment horizontal="right" vertical="center" indent="1"/>
    </xf>
    <xf numFmtId="166" fontId="50" fillId="4" borderId="34" xfId="0" applyNumberFormat="1" applyFont="1" applyFill="1" applyBorder="1" applyAlignment="1">
      <alignment horizontal="right" vertical="center" indent="1"/>
    </xf>
    <xf numFmtId="166" fontId="50" fillId="4" borderId="35" xfId="0" applyNumberFormat="1" applyFont="1" applyFill="1" applyBorder="1" applyAlignment="1">
      <alignment horizontal="right" vertical="center" indent="1"/>
    </xf>
    <xf numFmtId="168" fontId="50" fillId="4" borderId="35" xfId="0" applyNumberFormat="1" applyFont="1" applyFill="1" applyBorder="1" applyAlignment="1">
      <alignment horizontal="right" vertical="center" indent="1"/>
    </xf>
    <xf numFmtId="167" fontId="50" fillId="4" borderId="35" xfId="0" applyNumberFormat="1" applyFont="1" applyFill="1" applyBorder="1" applyAlignment="1">
      <alignment horizontal="right" vertical="center" indent="1"/>
    </xf>
    <xf numFmtId="0" fontId="50" fillId="4" borderId="0" xfId="0" applyFont="1" applyFill="1" applyBorder="1"/>
    <xf numFmtId="168" fontId="50" fillId="4" borderId="0" xfId="0" applyNumberFormat="1" applyFont="1" applyFill="1"/>
    <xf numFmtId="0" fontId="50" fillId="4" borderId="5" xfId="0" applyFont="1" applyFill="1" applyBorder="1" applyAlignment="1">
      <alignment vertical="center"/>
    </xf>
    <xf numFmtId="0" fontId="48" fillId="4" borderId="0" xfId="0" applyFont="1" applyFill="1" applyBorder="1" applyAlignment="1">
      <alignment vertical="center"/>
    </xf>
    <xf numFmtId="0" fontId="50" fillId="4" borderId="0" xfId="0" applyFont="1" applyFill="1" applyBorder="1" applyAlignment="1">
      <alignment vertical="center"/>
    </xf>
    <xf numFmtId="166" fontId="54" fillId="4" borderId="0" xfId="0" applyNumberFormat="1" applyFont="1" applyFill="1" applyBorder="1" applyAlignment="1">
      <alignment horizontal="right" vertical="center" wrapText="1" indent="1"/>
    </xf>
    <xf numFmtId="166" fontId="54" fillId="4" borderId="0" xfId="0" applyNumberFormat="1" applyFont="1" applyFill="1" applyBorder="1" applyAlignment="1">
      <alignment horizontal="right" vertical="center" indent="1"/>
    </xf>
    <xf numFmtId="0" fontId="48" fillId="4" borderId="5" xfId="0" applyFont="1" applyFill="1" applyBorder="1" applyAlignment="1">
      <alignment horizontal="left" vertical="center" indent="1"/>
    </xf>
    <xf numFmtId="0" fontId="48" fillId="4" borderId="5" xfId="0" applyFont="1" applyFill="1" applyBorder="1" applyAlignment="1">
      <alignment horizontal="right" vertical="center" indent="1"/>
    </xf>
    <xf numFmtId="0" fontId="48" fillId="4" borderId="3" xfId="0" applyFont="1" applyFill="1" applyBorder="1" applyAlignment="1">
      <alignment horizontal="left" vertical="center" indent="1"/>
    </xf>
    <xf numFmtId="0" fontId="50" fillId="4" borderId="0" xfId="0" applyFont="1" applyFill="1" applyAlignment="1">
      <alignment vertical="center"/>
    </xf>
    <xf numFmtId="166" fontId="54" fillId="4" borderId="0" xfId="0" applyNumberFormat="1" applyFont="1" applyFill="1" applyAlignment="1">
      <alignment horizontal="right" vertical="center" wrapText="1" indent="1"/>
    </xf>
    <xf numFmtId="166" fontId="54" fillId="4" borderId="0" xfId="0" applyNumberFormat="1" applyFont="1" applyFill="1" applyAlignment="1">
      <alignment horizontal="right" vertical="center" indent="1"/>
    </xf>
    <xf numFmtId="166" fontId="50" fillId="4" borderId="39" xfId="0" applyNumberFormat="1" applyFont="1" applyFill="1" applyBorder="1" applyAlignment="1">
      <alignment horizontal="right" vertical="center"/>
    </xf>
    <xf numFmtId="166" fontId="50" fillId="4" borderId="34" xfId="0" applyNumberFormat="1" applyFont="1" applyFill="1" applyBorder="1" applyAlignment="1">
      <alignment horizontal="right" vertical="center"/>
    </xf>
    <xf numFmtId="168" fontId="50" fillId="4" borderId="0" xfId="0" applyNumberFormat="1" applyFont="1" applyFill="1" applyBorder="1" applyAlignment="1">
      <alignment horizontal="right" vertical="center" indent="1"/>
    </xf>
    <xf numFmtId="0" fontId="48" fillId="4" borderId="5" xfId="0" applyFont="1" applyFill="1" applyBorder="1" applyAlignment="1">
      <alignment vertical="center"/>
    </xf>
    <xf numFmtId="168" fontId="50" fillId="4" borderId="0" xfId="0" applyNumberFormat="1" applyFont="1" applyFill="1" applyBorder="1" applyAlignment="1">
      <alignment horizontal="right" vertical="center" wrapText="1" indent="1"/>
    </xf>
    <xf numFmtId="167" fontId="50" fillId="4" borderId="0" xfId="0" applyNumberFormat="1" applyFont="1" applyFill="1" applyBorder="1" applyAlignment="1">
      <alignment horizontal="right" vertical="center" indent="1"/>
    </xf>
    <xf numFmtId="0" fontId="50" fillId="4" borderId="0" xfId="0" applyFont="1" applyFill="1" applyBorder="1" applyAlignment="1">
      <alignment vertical="center" wrapText="1"/>
    </xf>
    <xf numFmtId="168" fontId="50" fillId="4" borderId="5" xfId="0" applyNumberFormat="1" applyFont="1" applyFill="1" applyBorder="1" applyAlignment="1">
      <alignment horizontal="right" vertical="center" indent="1"/>
    </xf>
    <xf numFmtId="166" fontId="50" fillId="4" borderId="5" xfId="0" applyNumberFormat="1" applyFont="1" applyFill="1" applyBorder="1" applyAlignment="1">
      <alignment horizontal="right" vertical="center" indent="1"/>
    </xf>
    <xf numFmtId="0" fontId="48" fillId="4" borderId="4" xfId="0" applyFont="1" applyFill="1" applyBorder="1" applyAlignment="1">
      <alignment vertical="center"/>
    </xf>
    <xf numFmtId="0" fontId="50" fillId="4" borderId="4" xfId="0" applyFont="1" applyFill="1" applyBorder="1" applyAlignment="1">
      <alignment vertical="center"/>
    </xf>
    <xf numFmtId="168" fontId="50" fillId="4" borderId="4" xfId="0" applyNumberFormat="1" applyFont="1" applyFill="1" applyBorder="1" applyAlignment="1">
      <alignment horizontal="right" vertical="center" indent="1"/>
    </xf>
    <xf numFmtId="166" fontId="50" fillId="4" borderId="4" xfId="0" applyNumberFormat="1" applyFont="1" applyFill="1" applyBorder="1" applyAlignment="1">
      <alignment horizontal="right" vertical="center" indent="1"/>
    </xf>
    <xf numFmtId="0" fontId="50" fillId="4" borderId="34" xfId="0" applyFont="1" applyFill="1" applyBorder="1" applyAlignment="1">
      <alignment horizontal="left" vertical="center" indent="2"/>
    </xf>
    <xf numFmtId="0" fontId="50" fillId="4" borderId="0" xfId="0" applyFont="1" applyFill="1" applyAlignment="1">
      <alignment vertical="top"/>
    </xf>
    <xf numFmtId="0" fontId="36" fillId="5" borderId="0" xfId="0" applyFont="1" applyFill="1" applyBorder="1" applyAlignment="1">
      <alignment horizontal="center" vertical="center" wrapText="1"/>
    </xf>
    <xf numFmtId="0" fontId="43" fillId="4" borderId="0" xfId="0" applyFont="1" applyFill="1" applyBorder="1"/>
    <xf numFmtId="0" fontId="48" fillId="4" borderId="33" xfId="0" applyFont="1" applyFill="1" applyBorder="1" applyAlignment="1">
      <alignment vertical="center"/>
    </xf>
    <xf numFmtId="0" fontId="50" fillId="4" borderId="33" xfId="0" applyFont="1" applyFill="1" applyBorder="1" applyAlignment="1">
      <alignment vertical="center"/>
    </xf>
    <xf numFmtId="0" fontId="50" fillId="4" borderId="33" xfId="0" applyFont="1" applyFill="1" applyBorder="1" applyAlignment="1">
      <alignment horizontal="right" vertical="center" indent="1"/>
    </xf>
    <xf numFmtId="167" fontId="50" fillId="4" borderId="33" xfId="0" applyNumberFormat="1" applyFont="1" applyFill="1" applyBorder="1" applyAlignment="1">
      <alignment horizontal="right" vertical="center" indent="1"/>
    </xf>
    <xf numFmtId="0" fontId="48" fillId="4" borderId="34" xfId="0" applyFont="1" applyFill="1" applyBorder="1" applyAlignment="1">
      <alignment vertical="center"/>
    </xf>
    <xf numFmtId="0" fontId="50" fillId="4" borderId="34" xfId="0" applyFont="1" applyFill="1" applyBorder="1" applyAlignment="1">
      <alignment vertical="center"/>
    </xf>
    <xf numFmtId="0" fontId="50" fillId="4" borderId="34" xfId="0" applyFont="1" applyFill="1" applyBorder="1" applyAlignment="1">
      <alignment horizontal="right" vertical="center" indent="1"/>
    </xf>
    <xf numFmtId="0" fontId="48" fillId="4" borderId="35" xfId="0" applyFont="1" applyFill="1" applyBorder="1" applyAlignment="1">
      <alignment vertical="center"/>
    </xf>
    <xf numFmtId="0" fontId="50" fillId="4" borderId="35" xfId="0" applyFont="1" applyFill="1" applyBorder="1" applyAlignment="1">
      <alignment vertical="center"/>
    </xf>
    <xf numFmtId="0" fontId="50" fillId="4" borderId="35" xfId="0" applyFont="1" applyFill="1" applyBorder="1" applyAlignment="1">
      <alignment horizontal="right" vertical="center" indent="1"/>
    </xf>
    <xf numFmtId="168" fontId="50" fillId="4" borderId="33" xfId="0" applyNumberFormat="1" applyFont="1" applyFill="1" applyBorder="1" applyAlignment="1">
      <alignment horizontal="right" vertical="center" indent="1"/>
    </xf>
    <xf numFmtId="0" fontId="43" fillId="4" borderId="0" xfId="0" applyFont="1" applyFill="1" applyAlignment="1"/>
    <xf numFmtId="0" fontId="51" fillId="4" borderId="0" xfId="0" applyFont="1" applyFill="1" applyAlignment="1">
      <alignment vertical="center"/>
    </xf>
    <xf numFmtId="0" fontId="51" fillId="4" borderId="4" xfId="0" applyFont="1" applyFill="1" applyBorder="1" applyAlignment="1">
      <alignment vertical="center"/>
    </xf>
    <xf numFmtId="0" fontId="36" fillId="5" borderId="0" xfId="0" applyFont="1" applyFill="1" applyAlignment="1">
      <alignment horizontal="center" vertical="center" wrapText="1"/>
    </xf>
    <xf numFmtId="0" fontId="35" fillId="5" borderId="0" xfId="0" applyFont="1" applyFill="1" applyAlignment="1">
      <alignment horizontal="center" vertical="center"/>
    </xf>
    <xf numFmtId="168" fontId="50" fillId="6" borderId="29" xfId="0" applyNumberFormat="1" applyFont="1" applyFill="1" applyBorder="1" applyAlignment="1">
      <alignment horizontal="right" vertical="center" indent="1"/>
    </xf>
    <xf numFmtId="167" fontId="56" fillId="9" borderId="26" xfId="0" applyNumberFormat="1" applyFont="1" applyFill="1" applyBorder="1" applyAlignment="1">
      <alignment horizontal="right" vertical="center" indent="1"/>
    </xf>
    <xf numFmtId="168" fontId="50" fillId="6" borderId="30" xfId="0" applyNumberFormat="1" applyFont="1" applyFill="1" applyBorder="1" applyAlignment="1">
      <alignment horizontal="right" vertical="center" indent="1"/>
    </xf>
    <xf numFmtId="167" fontId="56" fillId="9" borderId="27" xfId="0" applyNumberFormat="1" applyFont="1" applyFill="1" applyBorder="1" applyAlignment="1">
      <alignment horizontal="right" vertical="center" indent="1"/>
    </xf>
    <xf numFmtId="168" fontId="50" fillId="6" borderId="31" xfId="0" applyNumberFormat="1" applyFont="1" applyFill="1" applyBorder="1" applyAlignment="1">
      <alignment horizontal="right" vertical="center" indent="1"/>
    </xf>
    <xf numFmtId="167" fontId="56" fillId="9" borderId="28" xfId="0" applyNumberFormat="1" applyFont="1" applyFill="1" applyBorder="1" applyAlignment="1">
      <alignment horizontal="right" vertical="center" indent="1"/>
    </xf>
    <xf numFmtId="0" fontId="43" fillId="4" borderId="0" xfId="0" applyFont="1" applyFill="1" applyAlignment="1">
      <alignment vertical="center"/>
    </xf>
    <xf numFmtId="0" fontId="57" fillId="4" borderId="5" xfId="0" applyFont="1" applyFill="1" applyBorder="1" applyAlignment="1">
      <alignment vertical="center"/>
    </xf>
    <xf numFmtId="0" fontId="52" fillId="4" borderId="0" xfId="0" applyFont="1" applyFill="1" applyAlignment="1"/>
    <xf numFmtId="0" fontId="52" fillId="4" borderId="0" xfId="0" applyFont="1" applyFill="1" applyAlignment="1">
      <alignment vertical="center"/>
    </xf>
    <xf numFmtId="0" fontId="43" fillId="4" borderId="0" xfId="0" applyFont="1" applyFill="1" applyAlignment="1">
      <alignment horizontal="center" vertical="center"/>
    </xf>
    <xf numFmtId="0" fontId="53" fillId="4" borderId="0" xfId="0" applyFont="1" applyFill="1" applyAlignment="1">
      <alignment vertical="center" wrapText="1"/>
    </xf>
    <xf numFmtId="0" fontId="36" fillId="4" borderId="0" xfId="0" applyFont="1" applyFill="1" applyAlignment="1">
      <alignment horizontal="center" vertical="center"/>
    </xf>
    <xf numFmtId="0" fontId="31" fillId="4" borderId="0" xfId="0" applyFont="1" applyFill="1"/>
    <xf numFmtId="166" fontId="43" fillId="4" borderId="0" xfId="0" applyNumberFormat="1" applyFont="1" applyFill="1"/>
    <xf numFmtId="168" fontId="43" fillId="4" borderId="0" xfId="0" applyNumberFormat="1" applyFont="1" applyFill="1" applyBorder="1"/>
    <xf numFmtId="0" fontId="58" fillId="4" borderId="0" xfId="0" applyFont="1" applyFill="1"/>
    <xf numFmtId="0" fontId="43" fillId="0" borderId="0" xfId="0" applyFont="1" applyAlignment="1">
      <alignment vertical="center"/>
    </xf>
    <xf numFmtId="4" fontId="43" fillId="4" borderId="0" xfId="0" applyNumberFormat="1" applyFont="1" applyFill="1" applyAlignment="1">
      <alignment vertical="center"/>
    </xf>
    <xf numFmtId="0" fontId="59" fillId="4" borderId="0" xfId="0" applyFont="1" applyFill="1" applyAlignment="1">
      <alignment horizontal="center" vertical="center" wrapText="1"/>
    </xf>
    <xf numFmtId="166" fontId="56" fillId="6" borderId="29" xfId="0" applyNumberFormat="1" applyFont="1" applyFill="1" applyBorder="1" applyAlignment="1">
      <alignment horizontal="right" vertical="center" indent="1"/>
    </xf>
    <xf numFmtId="166" fontId="56" fillId="4" borderId="26" xfId="0" applyNumberFormat="1" applyFont="1" applyFill="1" applyBorder="1" applyAlignment="1">
      <alignment horizontal="right" vertical="center" indent="1"/>
    </xf>
    <xf numFmtId="167" fontId="56" fillId="4" borderId="26" xfId="0" applyNumberFormat="1" applyFont="1" applyFill="1" applyBorder="1" applyAlignment="1">
      <alignment horizontal="right" vertical="center" indent="1"/>
    </xf>
    <xf numFmtId="0" fontId="48" fillId="4" borderId="27" xfId="0" applyFont="1" applyFill="1" applyBorder="1" applyAlignment="1">
      <alignment vertical="center"/>
    </xf>
    <xf numFmtId="167" fontId="56" fillId="6" borderId="30" xfId="0" applyNumberFormat="1" applyFont="1" applyFill="1" applyBorder="1" applyAlignment="1">
      <alignment horizontal="right" vertical="center" indent="1"/>
    </xf>
    <xf numFmtId="167" fontId="56" fillId="4" borderId="27" xfId="0" applyNumberFormat="1" applyFont="1" applyFill="1" applyBorder="1" applyAlignment="1">
      <alignment horizontal="right" vertical="center" indent="1"/>
    </xf>
    <xf numFmtId="0" fontId="48" fillId="4" borderId="28" xfId="0" applyFont="1" applyFill="1" applyBorder="1" applyAlignment="1">
      <alignment vertical="center"/>
    </xf>
    <xf numFmtId="167" fontId="56" fillId="6" borderId="31" xfId="0" applyNumberFormat="1" applyFont="1" applyFill="1" applyBorder="1" applyAlignment="1">
      <alignment horizontal="right" vertical="center" indent="1"/>
    </xf>
    <xf numFmtId="167" fontId="56" fillId="4" borderId="28" xfId="0" applyNumberFormat="1" applyFont="1" applyFill="1" applyBorder="1" applyAlignment="1">
      <alignment horizontal="right" vertical="center" indent="1"/>
    </xf>
    <xf numFmtId="0" fontId="35" fillId="5" borderId="8" xfId="0" applyFont="1" applyFill="1" applyBorder="1" applyAlignment="1">
      <alignment horizontal="center" vertical="center" wrapText="1"/>
    </xf>
    <xf numFmtId="166" fontId="43" fillId="4" borderId="0" xfId="0" applyNumberFormat="1" applyFont="1" applyFill="1" applyBorder="1" applyAlignment="1">
      <alignment vertical="center"/>
    </xf>
    <xf numFmtId="170" fontId="50" fillId="4" borderId="34" xfId="0" applyNumberFormat="1" applyFont="1" applyFill="1" applyBorder="1" applyAlignment="1">
      <alignment horizontal="right" vertical="center" indent="1"/>
    </xf>
    <xf numFmtId="170" fontId="50" fillId="4" borderId="35" xfId="0" applyNumberFormat="1" applyFont="1" applyFill="1" applyBorder="1" applyAlignment="1">
      <alignment horizontal="right" vertical="center" indent="1"/>
    </xf>
    <xf numFmtId="166" fontId="43" fillId="4" borderId="0" xfId="0" applyNumberFormat="1" applyFont="1" applyFill="1" applyBorder="1"/>
    <xf numFmtId="167" fontId="43" fillId="4" borderId="0" xfId="0" applyNumberFormat="1" applyFont="1" applyFill="1" applyAlignment="1">
      <alignment vertical="center"/>
    </xf>
    <xf numFmtId="167" fontId="43" fillId="4" borderId="0" xfId="0" applyNumberFormat="1" applyFont="1" applyFill="1" applyBorder="1" applyAlignment="1">
      <alignment vertical="center"/>
    </xf>
    <xf numFmtId="1" fontId="50" fillId="4" borderId="33" xfId="0" applyNumberFormat="1" applyFont="1" applyFill="1" applyBorder="1" applyAlignment="1">
      <alignment horizontal="left" vertical="center" indent="1"/>
    </xf>
    <xf numFmtId="1" fontId="50" fillId="4" borderId="33" xfId="0" applyNumberFormat="1" applyFont="1" applyFill="1" applyBorder="1" applyAlignment="1">
      <alignment horizontal="right" vertical="center" indent="1"/>
    </xf>
    <xf numFmtId="1" fontId="50" fillId="6" borderId="40" xfId="0" applyNumberFormat="1" applyFont="1" applyFill="1" applyBorder="1" applyAlignment="1">
      <alignment horizontal="right" vertical="center" indent="1"/>
    </xf>
    <xf numFmtId="1" fontId="50" fillId="4" borderId="34" xfId="0" applyNumberFormat="1" applyFont="1" applyFill="1" applyBorder="1" applyAlignment="1">
      <alignment horizontal="left" vertical="center" indent="1"/>
    </xf>
    <xf numFmtId="1" fontId="50" fillId="4" borderId="34" xfId="0" applyNumberFormat="1" applyFont="1" applyFill="1" applyBorder="1" applyAlignment="1">
      <alignment horizontal="right" vertical="center" indent="1"/>
    </xf>
    <xf numFmtId="1" fontId="50" fillId="6" borderId="37" xfId="0" applyNumberFormat="1" applyFont="1" applyFill="1" applyBorder="1" applyAlignment="1">
      <alignment horizontal="right" vertical="center" indent="1"/>
    </xf>
    <xf numFmtId="1" fontId="50" fillId="4" borderId="34" xfId="0" applyNumberFormat="1" applyFont="1" applyFill="1" applyBorder="1" applyAlignment="1">
      <alignment horizontal="left" vertical="center" indent="3"/>
    </xf>
    <xf numFmtId="4" fontId="50" fillId="4" borderId="34" xfId="0" applyNumberFormat="1" applyFont="1" applyFill="1" applyBorder="1" applyAlignment="1">
      <alignment horizontal="right" vertical="center" indent="1"/>
    </xf>
    <xf numFmtId="4" fontId="50" fillId="6" borderId="37" xfId="0" applyNumberFormat="1" applyFont="1" applyFill="1" applyBorder="1" applyAlignment="1">
      <alignment horizontal="right" vertical="center" indent="1"/>
    </xf>
    <xf numFmtId="1" fontId="50" fillId="4" borderId="35" xfId="0" applyNumberFormat="1" applyFont="1" applyFill="1" applyBorder="1" applyAlignment="1">
      <alignment horizontal="left" vertical="center" indent="1"/>
    </xf>
    <xf numFmtId="1" fontId="50" fillId="4" borderId="35" xfId="0" applyNumberFormat="1" applyFont="1" applyFill="1" applyBorder="1" applyAlignment="1">
      <alignment horizontal="right" vertical="center" indent="1"/>
    </xf>
    <xf numFmtId="1" fontId="50" fillId="6" borderId="41" xfId="0" applyNumberFormat="1" applyFont="1" applyFill="1" applyBorder="1" applyAlignment="1">
      <alignment horizontal="right" vertical="center" indent="1"/>
    </xf>
    <xf numFmtId="4" fontId="50" fillId="4" borderId="33" xfId="0" applyNumberFormat="1" applyFont="1" applyFill="1" applyBorder="1" applyAlignment="1">
      <alignment horizontal="left" vertical="center" indent="1"/>
    </xf>
    <xf numFmtId="4" fontId="50" fillId="4" borderId="33" xfId="0" applyNumberFormat="1" applyFont="1" applyFill="1" applyBorder="1" applyAlignment="1">
      <alignment horizontal="right" vertical="center" indent="1"/>
    </xf>
    <xf numFmtId="4" fontId="50" fillId="6" borderId="40" xfId="0" applyNumberFormat="1" applyFont="1" applyFill="1" applyBorder="1" applyAlignment="1">
      <alignment horizontal="right" vertical="center" indent="1"/>
    </xf>
    <xf numFmtId="4" fontId="50" fillId="4" borderId="34" xfId="0" applyNumberFormat="1" applyFont="1" applyFill="1" applyBorder="1" applyAlignment="1">
      <alignment horizontal="left" vertical="center" indent="1"/>
    </xf>
    <xf numFmtId="167" fontId="50" fillId="6" borderId="34" xfId="0" applyNumberFormat="1" applyFont="1" applyFill="1" applyBorder="1" applyAlignment="1">
      <alignment horizontal="right" vertical="center" indent="1"/>
    </xf>
    <xf numFmtId="169" fontId="50" fillId="6" borderId="37" xfId="0" applyNumberFormat="1" applyFont="1" applyFill="1" applyBorder="1" applyAlignment="1">
      <alignment horizontal="right" vertical="center" indent="1"/>
    </xf>
    <xf numFmtId="4" fontId="50" fillId="4" borderId="35" xfId="0" applyNumberFormat="1" applyFont="1" applyFill="1" applyBorder="1" applyAlignment="1">
      <alignment horizontal="left" vertical="center" indent="1"/>
    </xf>
    <xf numFmtId="169" fontId="50" fillId="6" borderId="41" xfId="0" applyNumberFormat="1" applyFont="1" applyFill="1" applyBorder="1" applyAlignment="1">
      <alignment horizontal="right" vertical="center" indent="1"/>
    </xf>
    <xf numFmtId="0" fontId="50" fillId="0" borderId="0" xfId="0" applyFont="1"/>
    <xf numFmtId="0" fontId="36" fillId="5" borderId="13" xfId="0" applyFont="1" applyFill="1" applyBorder="1" applyAlignment="1">
      <alignment horizontal="center" vertical="center" wrapText="1"/>
    </xf>
    <xf numFmtId="0" fontId="35" fillId="4" borderId="8" xfId="0" applyFont="1" applyFill="1" applyBorder="1" applyAlignment="1">
      <alignment horizontal="center" vertical="center" wrapText="1"/>
    </xf>
    <xf numFmtId="0" fontId="55" fillId="4" borderId="9" xfId="0" applyFont="1" applyFill="1" applyBorder="1" applyAlignment="1">
      <alignment horizontal="center" vertical="center" wrapText="1"/>
    </xf>
    <xf numFmtId="0" fontId="35" fillId="5" borderId="9" xfId="0" applyFont="1" applyFill="1" applyBorder="1" applyAlignment="1">
      <alignment horizontal="center" vertical="center" wrapText="1"/>
    </xf>
    <xf numFmtId="0" fontId="50" fillId="4" borderId="0" xfId="0" applyFont="1" applyFill="1" applyAlignment="1">
      <alignment vertical="top" wrapText="1"/>
    </xf>
    <xf numFmtId="0" fontId="41" fillId="4" borderId="34" xfId="0" applyFont="1" applyFill="1" applyBorder="1" applyAlignment="1"/>
    <xf numFmtId="0" fontId="43" fillId="4" borderId="34" xfId="0" applyFont="1" applyFill="1" applyBorder="1"/>
    <xf numFmtId="0" fontId="43" fillId="4" borderId="34" xfId="0" applyFont="1" applyFill="1" applyBorder="1" applyAlignment="1">
      <alignment horizontal="right" indent="1"/>
    </xf>
    <xf numFmtId="0" fontId="43" fillId="4" borderId="34" xfId="0" applyFont="1" applyFill="1" applyBorder="1" applyAlignment="1">
      <alignment horizontal="left" vertical="center" indent="2"/>
    </xf>
    <xf numFmtId="166" fontId="43" fillId="4" borderId="34" xfId="0" applyNumberFormat="1" applyFont="1" applyFill="1" applyBorder="1" applyAlignment="1">
      <alignment horizontal="right" vertical="center" indent="1"/>
    </xf>
    <xf numFmtId="168" fontId="43" fillId="4" borderId="34" xfId="0" applyNumberFormat="1" applyFont="1" applyFill="1" applyBorder="1" applyAlignment="1">
      <alignment horizontal="right" vertical="center" indent="1"/>
    </xf>
    <xf numFmtId="169" fontId="43" fillId="4" borderId="34" xfId="0" applyNumberFormat="1" applyFont="1" applyFill="1" applyBorder="1" applyAlignment="1">
      <alignment horizontal="right" vertical="center" indent="1"/>
    </xf>
    <xf numFmtId="0" fontId="43" fillId="4" borderId="35" xfId="0" applyFont="1" applyFill="1" applyBorder="1" applyAlignment="1">
      <alignment horizontal="left" vertical="center" indent="2"/>
    </xf>
    <xf numFmtId="166" fontId="43" fillId="4" borderId="35" xfId="0" applyNumberFormat="1" applyFont="1" applyFill="1" applyBorder="1" applyAlignment="1">
      <alignment horizontal="right" vertical="center" indent="1"/>
    </xf>
    <xf numFmtId="168" fontId="43" fillId="4" borderId="35" xfId="0" applyNumberFormat="1" applyFont="1" applyFill="1" applyBorder="1" applyAlignment="1">
      <alignment horizontal="right" vertical="center" indent="1"/>
    </xf>
    <xf numFmtId="167" fontId="43" fillId="4" borderId="35" xfId="0" applyNumberFormat="1" applyFont="1" applyFill="1" applyBorder="1" applyAlignment="1">
      <alignment horizontal="right" vertical="center" indent="1"/>
    </xf>
    <xf numFmtId="168" fontId="43" fillId="4" borderId="33" xfId="0" applyNumberFormat="1" applyFont="1" applyFill="1" applyBorder="1" applyAlignment="1">
      <alignment vertical="center"/>
    </xf>
    <xf numFmtId="167" fontId="43" fillId="4" borderId="34" xfId="0" applyNumberFormat="1" applyFont="1" applyFill="1" applyBorder="1" applyAlignment="1">
      <alignment horizontal="right" vertical="center" indent="1"/>
    </xf>
    <xf numFmtId="168" fontId="43" fillId="4" borderId="34" xfId="0" applyNumberFormat="1" applyFont="1" applyFill="1" applyBorder="1" applyAlignment="1">
      <alignment vertical="center"/>
    </xf>
    <xf numFmtId="169" fontId="43" fillId="4" borderId="33" xfId="0" applyNumberFormat="1" applyFont="1" applyFill="1" applyBorder="1" applyAlignment="1">
      <alignment horizontal="right" vertical="center" indent="1"/>
    </xf>
    <xf numFmtId="168" fontId="43" fillId="4" borderId="35" xfId="0" applyNumberFormat="1" applyFont="1" applyFill="1" applyBorder="1" applyAlignment="1">
      <alignment vertical="center"/>
    </xf>
    <xf numFmtId="0" fontId="52" fillId="4" borderId="0" xfId="0" applyFont="1" applyFill="1" applyAlignment="1">
      <alignment vertical="top"/>
    </xf>
    <xf numFmtId="0" fontId="14" fillId="4" borderId="0" xfId="0" applyFont="1" applyFill="1" applyAlignment="1">
      <alignment vertical="top"/>
    </xf>
    <xf numFmtId="0" fontId="34" fillId="4" borderId="0" xfId="0" applyFont="1" applyFill="1" applyBorder="1" applyAlignment="1">
      <alignment horizontal="center" vertical="center" wrapText="1"/>
    </xf>
    <xf numFmtId="0" fontId="55" fillId="4" borderId="0" xfId="0" applyFont="1" applyFill="1" applyBorder="1" applyAlignment="1">
      <alignment horizontal="center" vertical="center" wrapText="1"/>
    </xf>
    <xf numFmtId="0" fontId="55" fillId="4" borderId="0" xfId="0" applyFont="1" applyFill="1" applyBorder="1" applyAlignment="1">
      <alignment horizontal="center" wrapText="1"/>
    </xf>
    <xf numFmtId="0" fontId="52" fillId="4" borderId="0" xfId="0" applyFont="1" applyFill="1" applyAlignment="1">
      <alignment horizontal="left" vertical="top" wrapText="1"/>
    </xf>
    <xf numFmtId="0" fontId="43" fillId="4" borderId="34" xfId="0" applyFont="1" applyFill="1" applyBorder="1" applyAlignment="1">
      <alignment horizontal="left" vertical="center"/>
    </xf>
    <xf numFmtId="0" fontId="43" fillId="4" borderId="33" xfId="0" applyFont="1" applyFill="1" applyBorder="1" applyAlignment="1">
      <alignment horizontal="left" vertical="center"/>
    </xf>
    <xf numFmtId="167" fontId="43" fillId="4" borderId="33" xfId="0" applyNumberFormat="1" applyFont="1" applyFill="1" applyBorder="1" applyAlignment="1">
      <alignment horizontal="right" vertical="center" indent="1"/>
    </xf>
    <xf numFmtId="168" fontId="50" fillId="4" borderId="26" xfId="0" applyNumberFormat="1" applyFont="1" applyFill="1" applyBorder="1" applyAlignment="1">
      <alignment horizontal="right" vertical="center" indent="1"/>
    </xf>
    <xf numFmtId="167" fontId="50" fillId="9" borderId="26" xfId="0" applyNumberFormat="1" applyFont="1" applyFill="1" applyBorder="1" applyAlignment="1">
      <alignment horizontal="right" vertical="center" indent="1"/>
    </xf>
    <xf numFmtId="168" fontId="50" fillId="4" borderId="27" xfId="0" applyNumberFormat="1" applyFont="1" applyFill="1" applyBorder="1" applyAlignment="1">
      <alignment horizontal="right" vertical="center" indent="1"/>
    </xf>
    <xf numFmtId="167" fontId="50" fillId="9" borderId="27" xfId="0" applyNumberFormat="1" applyFont="1" applyFill="1" applyBorder="1" applyAlignment="1">
      <alignment horizontal="right" vertical="center" indent="1"/>
    </xf>
    <xf numFmtId="168" fontId="50" fillId="4" borderId="28" xfId="0" applyNumberFormat="1" applyFont="1" applyFill="1" applyBorder="1" applyAlignment="1">
      <alignment horizontal="right" vertical="center" indent="1"/>
    </xf>
    <xf numFmtId="167" fontId="50" fillId="9" borderId="28" xfId="0" applyNumberFormat="1" applyFont="1" applyFill="1" applyBorder="1" applyAlignment="1">
      <alignment horizontal="right" vertical="center" indent="1"/>
    </xf>
    <xf numFmtId="4" fontId="43" fillId="6" borderId="30" xfId="0" applyNumberFormat="1" applyFont="1" applyFill="1" applyBorder="1" applyAlignment="1">
      <alignment horizontal="right" vertical="center" indent="1"/>
    </xf>
    <xf numFmtId="168" fontId="30" fillId="6" borderId="29" xfId="0" applyNumberFormat="1" applyFont="1" applyFill="1" applyBorder="1" applyAlignment="1">
      <alignment horizontal="right" vertical="center" indent="1"/>
    </xf>
    <xf numFmtId="168" fontId="29" fillId="6" borderId="30" xfId="0" applyNumberFormat="1" applyFont="1" applyFill="1" applyBorder="1" applyAlignment="1">
      <alignment horizontal="right" indent="1"/>
    </xf>
    <xf numFmtId="168" fontId="29" fillId="6" borderId="30" xfId="0" applyNumberFormat="1" applyFont="1" applyFill="1" applyBorder="1" applyAlignment="1">
      <alignment horizontal="right" vertical="center" indent="1"/>
    </xf>
    <xf numFmtId="168" fontId="29" fillId="6" borderId="31" xfId="0" applyNumberFormat="1" applyFont="1" applyFill="1" applyBorder="1" applyAlignment="1">
      <alignment horizontal="right" vertical="center" indent="1"/>
    </xf>
    <xf numFmtId="168" fontId="29" fillId="4" borderId="30" xfId="0" applyNumberFormat="1" applyFont="1" applyFill="1" applyBorder="1" applyAlignment="1">
      <alignment horizontal="right" vertical="center" indent="1"/>
    </xf>
    <xf numFmtId="168" fontId="30" fillId="8" borderId="31" xfId="0" applyNumberFormat="1" applyFont="1" applyFill="1" applyBorder="1" applyAlignment="1">
      <alignment horizontal="right" vertical="center" indent="1"/>
    </xf>
    <xf numFmtId="168" fontId="29" fillId="4" borderId="30" xfId="0" applyNumberFormat="1" applyFont="1" applyFill="1" applyBorder="1" applyAlignment="1">
      <alignment horizontal="right" indent="1"/>
    </xf>
    <xf numFmtId="168" fontId="50" fillId="6" borderId="43" xfId="0" applyNumberFormat="1" applyFont="1" applyFill="1" applyBorder="1" applyAlignment="1">
      <alignment horizontal="right" vertical="center" indent="1"/>
    </xf>
    <xf numFmtId="168" fontId="50" fillId="6" borderId="44" xfId="0" applyNumberFormat="1" applyFont="1" applyFill="1" applyBorder="1" applyAlignment="1">
      <alignment horizontal="right" vertical="center" indent="1"/>
    </xf>
    <xf numFmtId="167" fontId="50" fillId="6" borderId="44" xfId="0" applyNumberFormat="1" applyFont="1" applyFill="1" applyBorder="1" applyAlignment="1">
      <alignment horizontal="right" vertical="center" indent="1"/>
    </xf>
    <xf numFmtId="167" fontId="50" fillId="6" borderId="45" xfId="0" applyNumberFormat="1" applyFont="1" applyFill="1" applyBorder="1" applyAlignment="1">
      <alignment horizontal="right" vertical="center" indent="1"/>
    </xf>
    <xf numFmtId="165" fontId="50" fillId="6" borderId="43" xfId="0" applyNumberFormat="1" applyFont="1" applyFill="1" applyBorder="1" applyAlignment="1">
      <alignment horizontal="right" vertical="center" indent="1"/>
    </xf>
    <xf numFmtId="165" fontId="50" fillId="6" borderId="44" xfId="0" applyNumberFormat="1" applyFont="1" applyFill="1" applyBorder="1" applyAlignment="1">
      <alignment horizontal="right" vertical="center" indent="1"/>
    </xf>
    <xf numFmtId="0" fontId="41" fillId="4" borderId="0" xfId="0" applyFont="1" applyFill="1" applyBorder="1" applyAlignment="1">
      <alignment horizontal="left" vertical="center" wrapText="1"/>
    </xf>
    <xf numFmtId="0" fontId="53" fillId="5" borderId="10" xfId="0" applyFont="1" applyFill="1" applyBorder="1" applyAlignment="1">
      <alignment vertical="center" wrapText="1"/>
    </xf>
    <xf numFmtId="0" fontId="53" fillId="5" borderId="11" xfId="0" applyFont="1" applyFill="1" applyBorder="1" applyAlignment="1">
      <alignment horizontal="center" vertical="center" wrapText="1"/>
    </xf>
    <xf numFmtId="0" fontId="53" fillId="5" borderId="12" xfId="0" applyFont="1" applyFill="1" applyBorder="1" applyAlignment="1">
      <alignment horizontal="center" vertical="center" wrapText="1"/>
    </xf>
    <xf numFmtId="0" fontId="43" fillId="4" borderId="0" xfId="0" applyFont="1" applyFill="1" applyAlignment="1">
      <alignment horizontal="left" indent="1"/>
    </xf>
    <xf numFmtId="0" fontId="43" fillId="4" borderId="0" xfId="0" applyFont="1" applyFill="1" applyAlignment="1">
      <alignment horizontal="right" indent="1"/>
    </xf>
    <xf numFmtId="0" fontId="43" fillId="4" borderId="35" xfId="0" applyFont="1" applyFill="1" applyBorder="1" applyAlignment="1">
      <alignment horizontal="left" vertical="center"/>
    </xf>
    <xf numFmtId="167" fontId="43" fillId="4" borderId="0" xfId="0" applyNumberFormat="1" applyFont="1" applyFill="1" applyBorder="1"/>
    <xf numFmtId="0" fontId="41" fillId="4" borderId="0" xfId="0" applyFont="1" applyFill="1" applyBorder="1" applyAlignment="1">
      <alignment horizontal="left" vertical="center" wrapText="1" indent="1"/>
    </xf>
    <xf numFmtId="165" fontId="43" fillId="6" borderId="29" xfId="0" applyNumberFormat="1" applyFont="1" applyFill="1" applyBorder="1" applyAlignment="1">
      <alignment horizontal="right" vertical="center" indent="1"/>
    </xf>
    <xf numFmtId="165" fontId="43" fillId="4" borderId="33" xfId="0" applyNumberFormat="1" applyFont="1" applyFill="1" applyBorder="1" applyAlignment="1">
      <alignment horizontal="right" vertical="center" indent="1"/>
    </xf>
    <xf numFmtId="165" fontId="43" fillId="6" borderId="30" xfId="0" applyNumberFormat="1" applyFont="1" applyFill="1" applyBorder="1" applyAlignment="1">
      <alignment horizontal="right" vertical="center" indent="1"/>
    </xf>
    <xf numFmtId="165" fontId="43" fillId="4" borderId="34" xfId="0" applyNumberFormat="1" applyFont="1" applyFill="1" applyBorder="1" applyAlignment="1">
      <alignment horizontal="right" vertical="center" indent="1"/>
    </xf>
    <xf numFmtId="171" fontId="43" fillId="6" borderId="30" xfId="0" applyNumberFormat="1" applyFont="1" applyFill="1" applyBorder="1" applyAlignment="1">
      <alignment horizontal="right" vertical="center" indent="1"/>
    </xf>
    <xf numFmtId="165" fontId="43" fillId="6" borderId="31" xfId="0" applyNumberFormat="1" applyFont="1" applyFill="1" applyBorder="1" applyAlignment="1">
      <alignment horizontal="right" vertical="center" indent="1"/>
    </xf>
    <xf numFmtId="165" fontId="43" fillId="4" borderId="35" xfId="0" applyNumberFormat="1" applyFont="1" applyFill="1" applyBorder="1" applyAlignment="1">
      <alignment horizontal="right" vertical="center" indent="1"/>
    </xf>
    <xf numFmtId="0" fontId="43" fillId="4" borderId="34" xfId="0" applyFont="1" applyFill="1" applyBorder="1" applyAlignment="1">
      <alignment horizontal="left" vertical="center" indent="3"/>
    </xf>
    <xf numFmtId="168" fontId="61" fillId="6" borderId="30" xfId="0" applyNumberFormat="1" applyFont="1" applyFill="1" applyBorder="1" applyAlignment="1">
      <alignment horizontal="right" vertical="center" indent="1"/>
    </xf>
    <xf numFmtId="168" fontId="61" fillId="4" borderId="34" xfId="0" applyNumberFormat="1" applyFont="1" applyFill="1" applyBorder="1" applyAlignment="1">
      <alignment horizontal="right" vertical="center" indent="1"/>
    </xf>
    <xf numFmtId="0" fontId="61" fillId="4" borderId="34" xfId="0" applyFont="1" applyFill="1" applyBorder="1" applyAlignment="1">
      <alignment vertical="center"/>
    </xf>
    <xf numFmtId="0" fontId="60" fillId="4" borderId="34" xfId="0" applyFont="1" applyFill="1" applyBorder="1" applyAlignment="1">
      <alignment vertical="center"/>
    </xf>
    <xf numFmtId="0" fontId="61" fillId="4" borderId="34" xfId="0" applyFont="1" applyFill="1" applyBorder="1" applyAlignment="1">
      <alignment horizontal="right" vertical="center" indent="1"/>
    </xf>
    <xf numFmtId="0" fontId="36" fillId="5" borderId="8" xfId="0" applyFont="1" applyFill="1" applyBorder="1" applyAlignment="1">
      <alignment horizontal="center" vertical="center" wrapText="1"/>
    </xf>
    <xf numFmtId="0" fontId="36" fillId="5" borderId="9" xfId="0" applyFont="1" applyFill="1" applyBorder="1" applyAlignment="1">
      <alignment horizontal="center" vertical="center" wrapText="1"/>
    </xf>
    <xf numFmtId="0" fontId="32" fillId="4" borderId="0" xfId="0" applyFont="1" applyFill="1" applyAlignment="1">
      <alignment horizontal="left"/>
    </xf>
    <xf numFmtId="0" fontId="50" fillId="4" borderId="0" xfId="0" applyFont="1" applyFill="1" applyAlignment="1"/>
    <xf numFmtId="168" fontId="61" fillId="4" borderId="30" xfId="0" applyNumberFormat="1" applyFont="1" applyFill="1" applyBorder="1" applyAlignment="1">
      <alignment horizontal="right" vertical="center" indent="1"/>
    </xf>
    <xf numFmtId="39" fontId="43" fillId="6" borderId="29" xfId="0" applyNumberFormat="1" applyFont="1" applyFill="1" applyBorder="1" applyAlignment="1">
      <alignment horizontal="right" vertical="center" indent="1"/>
    </xf>
    <xf numFmtId="39" fontId="43" fillId="4" borderId="33" xfId="0" applyNumberFormat="1" applyFont="1" applyFill="1" applyBorder="1" applyAlignment="1">
      <alignment horizontal="right" vertical="center" indent="1"/>
    </xf>
    <xf numFmtId="39" fontId="43" fillId="6" borderId="30" xfId="0" applyNumberFormat="1" applyFont="1" applyFill="1" applyBorder="1" applyAlignment="1">
      <alignment horizontal="right" vertical="center" indent="1"/>
    </xf>
    <xf numFmtId="39" fontId="43" fillId="4" borderId="34" xfId="0" applyNumberFormat="1" applyFont="1" applyFill="1" applyBorder="1" applyAlignment="1">
      <alignment horizontal="right" vertical="center" indent="1"/>
    </xf>
    <xf numFmtId="39" fontId="43" fillId="6" borderId="31" xfId="0" applyNumberFormat="1" applyFont="1" applyFill="1" applyBorder="1" applyAlignment="1">
      <alignment horizontal="right" vertical="center" indent="1"/>
    </xf>
    <xf numFmtId="39" fontId="43" fillId="4" borderId="35" xfId="0" applyNumberFormat="1" applyFont="1" applyFill="1" applyBorder="1" applyAlignment="1">
      <alignment horizontal="right" vertical="center" indent="1"/>
    </xf>
    <xf numFmtId="1" fontId="43" fillId="6" borderId="31" xfId="0" applyNumberFormat="1" applyFont="1" applyFill="1" applyBorder="1" applyAlignment="1">
      <alignment horizontal="right" vertical="center" indent="1"/>
    </xf>
    <xf numFmtId="1" fontId="43" fillId="6" borderId="30" xfId="0" applyNumberFormat="1" applyFont="1" applyFill="1" applyBorder="1" applyAlignment="1">
      <alignment horizontal="right" vertical="center" indent="1"/>
    </xf>
    <xf numFmtId="1" fontId="43" fillId="6" borderId="29" xfId="0" applyNumberFormat="1" applyFont="1" applyFill="1" applyBorder="1" applyAlignment="1">
      <alignment horizontal="right" vertical="center" indent="1"/>
    </xf>
    <xf numFmtId="4" fontId="50" fillId="6" borderId="30" xfId="0" applyNumberFormat="1" applyFont="1" applyFill="1" applyBorder="1" applyAlignment="1">
      <alignment horizontal="right" vertical="center" indent="1"/>
    </xf>
    <xf numFmtId="0" fontId="54" fillId="4" borderId="0" xfId="0" applyFont="1" applyFill="1" applyBorder="1" applyAlignment="1">
      <alignment horizontal="center" vertical="center" wrapText="1"/>
    </xf>
    <xf numFmtId="0" fontId="36" fillId="4" borderId="0" xfId="0" applyFont="1" applyFill="1" applyBorder="1" applyAlignment="1">
      <alignment horizontal="center" vertical="center" wrapText="1"/>
    </xf>
    <xf numFmtId="0" fontId="50" fillId="4" borderId="46" xfId="0" applyFont="1" applyFill="1" applyBorder="1" applyAlignment="1">
      <alignment horizontal="left" vertical="center" indent="2"/>
    </xf>
    <xf numFmtId="166" fontId="50" fillId="4" borderId="46" xfId="0" applyNumberFormat="1" applyFont="1" applyFill="1" applyBorder="1" applyAlignment="1">
      <alignment horizontal="right" vertical="center" indent="1"/>
    </xf>
    <xf numFmtId="168" fontId="50" fillId="6" borderId="47" xfId="0" applyNumberFormat="1" applyFont="1" applyFill="1" applyBorder="1" applyAlignment="1">
      <alignment horizontal="right" vertical="center" indent="1"/>
    </xf>
    <xf numFmtId="168" fontId="50" fillId="4" borderId="46" xfId="0" applyNumberFormat="1" applyFont="1" applyFill="1" applyBorder="1" applyAlignment="1">
      <alignment horizontal="right" vertical="center" indent="1"/>
    </xf>
    <xf numFmtId="167" fontId="50" fillId="4" borderId="46" xfId="0" applyNumberFormat="1" applyFont="1" applyFill="1" applyBorder="1" applyAlignment="1">
      <alignment horizontal="right" vertical="center" indent="1"/>
    </xf>
    <xf numFmtId="0" fontId="50" fillId="4" borderId="34" xfId="0" applyFont="1" applyFill="1" applyBorder="1" applyAlignment="1">
      <alignment horizontal="right" indent="1"/>
    </xf>
    <xf numFmtId="168" fontId="50" fillId="4" borderId="35" xfId="0" applyNumberFormat="1" applyFont="1" applyFill="1" applyBorder="1" applyAlignment="1">
      <alignment horizontal="right" vertical="center" wrapText="1" indent="1"/>
    </xf>
    <xf numFmtId="0" fontId="30" fillId="7" borderId="35" xfId="0" applyFont="1" applyFill="1" applyBorder="1" applyAlignment="1">
      <alignment horizontal="left" vertical="center" indent="1"/>
    </xf>
    <xf numFmtId="168" fontId="50" fillId="4" borderId="34" xfId="0" applyNumberFormat="1" applyFont="1" applyFill="1" applyBorder="1" applyAlignment="1">
      <alignment horizontal="right" vertical="center" wrapText="1" indent="1"/>
    </xf>
    <xf numFmtId="166" fontId="54" fillId="4" borderId="34" xfId="0" applyNumberFormat="1" applyFont="1" applyFill="1" applyBorder="1" applyAlignment="1">
      <alignment horizontal="right" vertical="center" wrapText="1" indent="1"/>
    </xf>
    <xf numFmtId="166" fontId="54" fillId="4" borderId="34" xfId="0" applyNumberFormat="1" applyFont="1" applyFill="1" applyBorder="1" applyAlignment="1">
      <alignment horizontal="right" vertical="center" indent="1"/>
    </xf>
    <xf numFmtId="0" fontId="62" fillId="4" borderId="0" xfId="0" applyFont="1" applyFill="1"/>
    <xf numFmtId="0" fontId="62" fillId="0" borderId="0" xfId="0" applyFont="1"/>
    <xf numFmtId="0" fontId="22" fillId="0" borderId="0" xfId="0" applyFont="1" applyFill="1"/>
    <xf numFmtId="0" fontId="43" fillId="4" borderId="0" xfId="0" applyFont="1" applyFill="1" applyBorder="1" applyAlignment="1">
      <alignment vertical="top"/>
    </xf>
    <xf numFmtId="168" fontId="50" fillId="4" borderId="42" xfId="0" applyNumberFormat="1" applyFont="1" applyFill="1" applyBorder="1" applyAlignment="1">
      <alignment horizontal="right" vertical="center" indent="1"/>
    </xf>
    <xf numFmtId="167" fontId="50" fillId="4" borderId="42" xfId="0" applyNumberFormat="1" applyFont="1" applyFill="1" applyBorder="1" applyAlignment="1">
      <alignment horizontal="right" vertical="center" indent="1"/>
    </xf>
    <xf numFmtId="0" fontId="50" fillId="4" borderId="34" xfId="0" applyFont="1" applyFill="1" applyBorder="1" applyAlignment="1">
      <alignment horizontal="left" indent="2"/>
    </xf>
    <xf numFmtId="0" fontId="30" fillId="7" borderId="31" xfId="0" applyFont="1" applyFill="1" applyBorder="1" applyAlignment="1">
      <alignment horizontal="left" indent="1"/>
    </xf>
    <xf numFmtId="0" fontId="30" fillId="7" borderId="31" xfId="0" applyFont="1" applyFill="1" applyBorder="1" applyAlignment="1">
      <alignment horizontal="left" vertical="center" indent="1"/>
    </xf>
    <xf numFmtId="0" fontId="48" fillId="4" borderId="5" xfId="0" applyFont="1" applyFill="1" applyBorder="1" applyAlignment="1">
      <alignment horizontal="left"/>
    </xf>
    <xf numFmtId="0" fontId="48" fillId="4" borderId="4" xfId="0" applyFont="1" applyFill="1" applyBorder="1" applyAlignment="1">
      <alignment horizontal="left"/>
    </xf>
    <xf numFmtId="0" fontId="41" fillId="4" borderId="32" xfId="0" applyFont="1" applyFill="1" applyBorder="1" applyAlignment="1"/>
    <xf numFmtId="0" fontId="43" fillId="4" borderId="32" xfId="0" applyFont="1" applyFill="1" applyBorder="1"/>
    <xf numFmtId="0" fontId="51" fillId="4" borderId="0" xfId="0" applyFont="1" applyFill="1" applyBorder="1" applyAlignment="1">
      <alignment horizontal="right" indent="1"/>
    </xf>
    <xf numFmtId="0" fontId="43" fillId="4" borderId="0" xfId="0" applyFont="1" applyFill="1" applyBorder="1" applyAlignment="1"/>
    <xf numFmtId="43" fontId="43" fillId="4" borderId="0" xfId="0" applyNumberFormat="1" applyFont="1" applyFill="1" applyBorder="1" applyAlignment="1">
      <alignment horizontal="right" indent="1"/>
    </xf>
    <xf numFmtId="0" fontId="43" fillId="4" borderId="0" xfId="0" applyFont="1" applyFill="1" applyBorder="1" applyAlignment="1">
      <alignment horizontal="right" indent="1"/>
    </xf>
    <xf numFmtId="0" fontId="41" fillId="4" borderId="4" xfId="0" applyFont="1" applyFill="1" applyBorder="1" applyAlignment="1">
      <alignment horizontal="left" vertical="center"/>
    </xf>
    <xf numFmtId="166" fontId="41" fillId="4" borderId="4" xfId="0" applyNumberFormat="1" applyFont="1" applyFill="1" applyBorder="1" applyAlignment="1">
      <alignment horizontal="right" vertical="center" indent="1"/>
    </xf>
    <xf numFmtId="168" fontId="43" fillId="4" borderId="4" xfId="0" applyNumberFormat="1" applyFont="1" applyFill="1" applyBorder="1" applyAlignment="1">
      <alignment vertical="center"/>
    </xf>
    <xf numFmtId="167" fontId="43" fillId="4" borderId="4" xfId="0" applyNumberFormat="1" applyFont="1" applyFill="1" applyBorder="1" applyAlignment="1">
      <alignment horizontal="right" vertical="center" indent="1"/>
    </xf>
    <xf numFmtId="0" fontId="43" fillId="4" borderId="34" xfId="0" applyFont="1" applyFill="1" applyBorder="1" applyAlignment="1"/>
    <xf numFmtId="43" fontId="43" fillId="4" borderId="34" xfId="0" applyNumberFormat="1" applyFont="1" applyFill="1" applyBorder="1" applyAlignment="1">
      <alignment horizontal="right" indent="1"/>
    </xf>
    <xf numFmtId="168" fontId="41" fillId="6" borderId="35" xfId="0" applyNumberFormat="1" applyFont="1" applyFill="1" applyBorder="1" applyAlignment="1">
      <alignment horizontal="right" vertical="center" indent="1"/>
    </xf>
    <xf numFmtId="43" fontId="43" fillId="4" borderId="32" xfId="0" applyNumberFormat="1" applyFont="1" applyFill="1" applyBorder="1" applyAlignment="1">
      <alignment horizontal="right" indent="1"/>
    </xf>
    <xf numFmtId="0" fontId="43" fillId="4" borderId="32" xfId="0" applyFont="1" applyFill="1" applyBorder="1" applyAlignment="1">
      <alignment horizontal="right" indent="1"/>
    </xf>
    <xf numFmtId="0" fontId="43" fillId="4" borderId="4" xfId="0" applyFont="1" applyFill="1" applyBorder="1"/>
    <xf numFmtId="43" fontId="43" fillId="4" borderId="4" xfId="0" applyNumberFormat="1" applyFont="1" applyFill="1" applyBorder="1" applyAlignment="1">
      <alignment horizontal="right" indent="1"/>
    </xf>
    <xf numFmtId="0" fontId="43" fillId="4" borderId="4" xfId="0" applyFont="1" applyFill="1" applyBorder="1" applyAlignment="1">
      <alignment horizontal="right" indent="1"/>
    </xf>
    <xf numFmtId="43" fontId="43" fillId="6" borderId="34" xfId="0" applyNumberFormat="1" applyFont="1" applyFill="1" applyBorder="1" applyAlignment="1">
      <alignment horizontal="right" indent="1"/>
    </xf>
    <xf numFmtId="4" fontId="43" fillId="6" borderId="34" xfId="0" applyNumberFormat="1" applyFont="1" applyFill="1" applyBorder="1" applyAlignment="1">
      <alignment horizontal="right" vertical="center" indent="1"/>
    </xf>
    <xf numFmtId="168" fontId="43" fillId="6" borderId="34" xfId="0" applyNumberFormat="1" applyFont="1" applyFill="1" applyBorder="1" applyAlignment="1">
      <alignment horizontal="right" vertical="center" indent="1"/>
    </xf>
    <xf numFmtId="168" fontId="43" fillId="6" borderId="35" xfId="0" applyNumberFormat="1" applyFont="1" applyFill="1" applyBorder="1" applyAlignment="1">
      <alignment horizontal="right" vertical="center" indent="1"/>
    </xf>
    <xf numFmtId="0" fontId="43" fillId="4" borderId="33" xfId="0" applyFont="1" applyFill="1" applyBorder="1" applyAlignment="1">
      <alignment horizontal="left" vertical="center" indent="2"/>
    </xf>
    <xf numFmtId="166" fontId="43" fillId="4" borderId="33" xfId="0" applyNumberFormat="1" applyFont="1" applyFill="1" applyBorder="1" applyAlignment="1">
      <alignment horizontal="right" vertical="center" indent="1"/>
    </xf>
    <xf numFmtId="4" fontId="43" fillId="6" borderId="33" xfId="0" applyNumberFormat="1" applyFont="1" applyFill="1" applyBorder="1" applyAlignment="1">
      <alignment horizontal="right" vertical="center" indent="1"/>
    </xf>
    <xf numFmtId="0" fontId="43" fillId="4" borderId="32" xfId="0" applyFont="1" applyFill="1" applyBorder="1" applyAlignment="1"/>
    <xf numFmtId="43" fontId="43" fillId="4" borderId="32" xfId="0" applyNumberFormat="1" applyFont="1" applyFill="1" applyBorder="1"/>
    <xf numFmtId="0" fontId="41" fillId="4" borderId="0" xfId="0" applyFont="1" applyFill="1" applyBorder="1" applyAlignment="1"/>
    <xf numFmtId="0" fontId="43" fillId="4" borderId="32" xfId="0" applyFont="1" applyFill="1" applyBorder="1" applyAlignment="1">
      <alignment vertical="center"/>
    </xf>
    <xf numFmtId="0" fontId="43" fillId="4" borderId="32" xfId="0" applyFont="1" applyFill="1" applyBorder="1" applyAlignment="1">
      <alignment horizontal="right" vertical="center" indent="1"/>
    </xf>
    <xf numFmtId="43" fontId="51" fillId="4" borderId="0" xfId="0" applyNumberFormat="1" applyFont="1" applyFill="1" applyBorder="1" applyAlignment="1">
      <alignment horizontal="right" vertical="center" wrapText="1" indent="1"/>
    </xf>
    <xf numFmtId="0" fontId="51" fillId="4" borderId="0" xfId="0" applyFont="1" applyFill="1" applyBorder="1" applyAlignment="1">
      <alignment vertical="center" wrapText="1"/>
    </xf>
    <xf numFmtId="0" fontId="43" fillId="4" borderId="4" xfId="0" applyFont="1" applyFill="1" applyBorder="1" applyAlignment="1"/>
    <xf numFmtId="0" fontId="41" fillId="4" borderId="6" xfId="0" applyFont="1" applyFill="1" applyBorder="1" applyAlignment="1">
      <alignment horizontal="left" vertical="center"/>
    </xf>
    <xf numFmtId="166" fontId="41" fillId="4" borderId="6" xfId="0" applyNumberFormat="1" applyFont="1" applyFill="1" applyBorder="1" applyAlignment="1">
      <alignment horizontal="right" vertical="center" indent="1"/>
    </xf>
    <xf numFmtId="168" fontId="41" fillId="6" borderId="6" xfId="0" applyNumberFormat="1" applyFont="1" applyFill="1" applyBorder="1" applyAlignment="1">
      <alignment horizontal="right" vertical="center" indent="1"/>
    </xf>
    <xf numFmtId="168" fontId="43" fillId="4" borderId="6" xfId="0" applyNumberFormat="1" applyFont="1" applyFill="1" applyBorder="1" applyAlignment="1">
      <alignment vertical="center"/>
    </xf>
    <xf numFmtId="169" fontId="43" fillId="4" borderId="6" xfId="0" applyNumberFormat="1" applyFont="1" applyFill="1" applyBorder="1" applyAlignment="1">
      <alignment horizontal="right" vertical="center" indent="1"/>
    </xf>
    <xf numFmtId="4" fontId="41" fillId="6" borderId="6" xfId="0" applyNumberFormat="1" applyFont="1" applyFill="1" applyBorder="1" applyAlignment="1">
      <alignment horizontal="right" vertical="center" indent="1"/>
    </xf>
    <xf numFmtId="167" fontId="43" fillId="4" borderId="6" xfId="0" applyNumberFormat="1" applyFont="1" applyFill="1" applyBorder="1" applyAlignment="1">
      <alignment horizontal="right" vertical="center" indent="1"/>
    </xf>
    <xf numFmtId="166" fontId="43" fillId="4" borderId="6" xfId="0" applyNumberFormat="1" applyFont="1" applyFill="1" applyBorder="1" applyAlignment="1">
      <alignment horizontal="right" vertical="center" indent="1"/>
    </xf>
    <xf numFmtId="0" fontId="41" fillId="4" borderId="36" xfId="0" applyFont="1" applyFill="1" applyBorder="1" applyAlignment="1">
      <alignment horizontal="left" vertical="center"/>
    </xf>
    <xf numFmtId="166" fontId="41" fillId="4" borderId="36" xfId="0" applyNumberFormat="1" applyFont="1" applyFill="1" applyBorder="1" applyAlignment="1">
      <alignment horizontal="right" vertical="center" indent="1"/>
    </xf>
    <xf numFmtId="4" fontId="41" fillId="6" borderId="36" xfId="0" applyNumberFormat="1" applyFont="1" applyFill="1" applyBorder="1" applyAlignment="1">
      <alignment horizontal="right" vertical="center" indent="1"/>
    </xf>
    <xf numFmtId="168" fontId="43" fillId="4" borderId="36" xfId="0" applyNumberFormat="1" applyFont="1" applyFill="1" applyBorder="1" applyAlignment="1">
      <alignment vertical="center"/>
    </xf>
    <xf numFmtId="169" fontId="43" fillId="4" borderId="36" xfId="0" applyNumberFormat="1" applyFont="1" applyFill="1" applyBorder="1" applyAlignment="1">
      <alignment horizontal="right" vertical="center" indent="1"/>
    </xf>
    <xf numFmtId="0" fontId="41" fillId="4" borderId="38" xfId="0" applyFont="1" applyFill="1" applyBorder="1" applyAlignment="1">
      <alignment horizontal="left" vertical="center"/>
    </xf>
    <xf numFmtId="166" fontId="41" fillId="4" borderId="38" xfId="0" applyNumberFormat="1" applyFont="1" applyFill="1" applyBorder="1" applyAlignment="1">
      <alignment horizontal="right" vertical="center" indent="1"/>
    </xf>
    <xf numFmtId="4" fontId="41" fillId="6" borderId="38" xfId="0" applyNumberFormat="1" applyFont="1" applyFill="1" applyBorder="1" applyAlignment="1">
      <alignment horizontal="right" vertical="center" indent="1"/>
    </xf>
    <xf numFmtId="168" fontId="43" fillId="4" borderId="38" xfId="0" applyNumberFormat="1" applyFont="1" applyFill="1" applyBorder="1" applyAlignment="1">
      <alignment vertical="center"/>
    </xf>
    <xf numFmtId="169" fontId="43" fillId="4" borderId="38" xfId="0" applyNumberFormat="1" applyFont="1" applyFill="1" applyBorder="1" applyAlignment="1">
      <alignment horizontal="right" vertical="center" indent="1"/>
    </xf>
    <xf numFmtId="4" fontId="41" fillId="0" borderId="4" xfId="0" applyNumberFormat="1" applyFont="1" applyFill="1" applyBorder="1" applyAlignment="1">
      <alignment horizontal="right" vertical="center" indent="1"/>
    </xf>
    <xf numFmtId="3" fontId="50" fillId="4" borderId="33" xfId="0" applyNumberFormat="1" applyFont="1" applyFill="1" applyBorder="1" applyAlignment="1">
      <alignment horizontal="right" vertical="center" indent="1"/>
    </xf>
    <xf numFmtId="4" fontId="50" fillId="4" borderId="34" xfId="0" applyNumberFormat="1" applyFont="1" applyFill="1" applyBorder="1" applyAlignment="1">
      <alignment horizontal="right" vertical="center"/>
    </xf>
    <xf numFmtId="37" fontId="43" fillId="4" borderId="33" xfId="0" applyNumberFormat="1" applyFont="1" applyFill="1" applyBorder="1" applyAlignment="1">
      <alignment horizontal="right" vertical="center" indent="1"/>
    </xf>
    <xf numFmtId="37" fontId="43" fillId="4" borderId="34" xfId="0" applyNumberFormat="1" applyFont="1" applyFill="1" applyBorder="1" applyAlignment="1">
      <alignment horizontal="right" vertical="center" indent="1"/>
    </xf>
    <xf numFmtId="37" fontId="43" fillId="4" borderId="35" xfId="0" applyNumberFormat="1" applyFont="1" applyFill="1" applyBorder="1" applyAlignment="1">
      <alignment horizontal="right" vertical="center" indent="1"/>
    </xf>
    <xf numFmtId="0" fontId="50" fillId="4" borderId="0" xfId="0" applyFont="1" applyFill="1" applyAlignment="1">
      <alignment vertical="top"/>
    </xf>
    <xf numFmtId="168" fontId="50" fillId="6" borderId="33" xfId="0" applyNumberFormat="1" applyFont="1" applyFill="1" applyBorder="1" applyAlignment="1">
      <alignment horizontal="right" vertical="center" indent="1"/>
    </xf>
    <xf numFmtId="0" fontId="48" fillId="4" borderId="34" xfId="0" applyFont="1" applyFill="1" applyBorder="1" applyAlignment="1">
      <alignment horizontal="left" vertical="center"/>
    </xf>
    <xf numFmtId="168" fontId="50" fillId="6" borderId="34" xfId="0" applyNumberFormat="1" applyFont="1" applyFill="1" applyBorder="1" applyAlignment="1">
      <alignment horizontal="right" vertical="center" indent="1"/>
    </xf>
    <xf numFmtId="168" fontId="50" fillId="6" borderId="48" xfId="0" applyNumberFormat="1" applyFont="1" applyFill="1" applyBorder="1" applyAlignment="1">
      <alignment horizontal="right" vertical="center" indent="1"/>
    </xf>
    <xf numFmtId="0" fontId="36" fillId="4" borderId="14" xfId="0" applyFont="1" applyFill="1" applyBorder="1" applyAlignment="1">
      <alignment horizontal="center" vertical="center" wrapText="1"/>
    </xf>
    <xf numFmtId="0" fontId="35" fillId="0" borderId="0" xfId="0" applyFont="1" applyFill="1" applyAlignment="1">
      <alignment horizontal="center" vertical="center"/>
    </xf>
    <xf numFmtId="0" fontId="15" fillId="0" borderId="0" xfId="0" applyFont="1" applyFill="1" applyAlignment="1">
      <alignment horizontal="center" vertical="center"/>
    </xf>
    <xf numFmtId="167" fontId="22" fillId="0" borderId="0" xfId="0" applyNumberFormat="1" applyFont="1" applyFill="1" applyBorder="1" applyAlignment="1">
      <alignment vertical="center"/>
    </xf>
    <xf numFmtId="0" fontId="63" fillId="2" borderId="0" xfId="1" applyFont="1" applyFill="1" applyBorder="1" applyAlignment="1">
      <alignment horizontal="center" vertical="center"/>
    </xf>
    <xf numFmtId="0" fontId="1" fillId="0" borderId="0" xfId="0" applyFont="1" applyFill="1" applyAlignment="1">
      <alignment vertical="center"/>
    </xf>
    <xf numFmtId="168" fontId="0" fillId="0" borderId="0" xfId="0" applyNumberFormat="1" applyFill="1" applyBorder="1"/>
    <xf numFmtId="0" fontId="64" fillId="2" borderId="0" xfId="1" applyFont="1" applyFill="1" applyBorder="1" applyAlignment="1">
      <alignment horizontal="center" vertical="center"/>
    </xf>
    <xf numFmtId="0" fontId="16" fillId="4" borderId="0" xfId="0" applyFont="1" applyFill="1" applyAlignment="1">
      <alignment vertical="center"/>
    </xf>
    <xf numFmtId="0" fontId="16" fillId="4" borderId="0" xfId="0" applyFont="1" applyFill="1" applyBorder="1" applyAlignment="1">
      <alignment vertical="center"/>
    </xf>
    <xf numFmtId="0" fontId="11" fillId="4" borderId="0" xfId="0" applyFont="1" applyFill="1" applyBorder="1" applyAlignment="1">
      <alignment vertical="center" wrapText="1"/>
    </xf>
    <xf numFmtId="0" fontId="4" fillId="0" borderId="0" xfId="0" applyFont="1" applyFill="1"/>
    <xf numFmtId="0" fontId="0" fillId="0" borderId="25" xfId="0" applyFill="1" applyBorder="1"/>
    <xf numFmtId="0" fontId="1" fillId="0" borderId="22" xfId="0" applyFont="1" applyFill="1" applyBorder="1" applyAlignment="1">
      <alignment vertical="center"/>
    </xf>
    <xf numFmtId="0" fontId="1" fillId="0" borderId="23" xfId="0" applyFont="1" applyFill="1" applyBorder="1" applyAlignment="1">
      <alignment vertical="center"/>
    </xf>
    <xf numFmtId="0" fontId="1" fillId="0" borderId="24" xfId="0" applyFont="1" applyFill="1" applyBorder="1" applyAlignment="1">
      <alignment vertical="center"/>
    </xf>
    <xf numFmtId="0" fontId="42" fillId="4" borderId="0" xfId="0" applyFont="1" applyFill="1" applyAlignment="1">
      <alignment vertical="center"/>
    </xf>
    <xf numFmtId="0" fontId="65" fillId="2" borderId="1" xfId="1" applyFont="1" applyFill="1" applyBorder="1" applyAlignment="1">
      <alignment horizontal="center" vertical="center"/>
    </xf>
    <xf numFmtId="0" fontId="11" fillId="4" borderId="0" xfId="0" applyFont="1" applyFill="1" applyBorder="1" applyAlignment="1">
      <alignment horizontal="center" wrapText="1"/>
    </xf>
    <xf numFmtId="0" fontId="11" fillId="4" borderId="0" xfId="0" applyFont="1" applyFill="1" applyBorder="1" applyAlignment="1">
      <alignment horizontal="center" vertical="center" wrapText="1"/>
    </xf>
    <xf numFmtId="0" fontId="36" fillId="5" borderId="14" xfId="0" applyFont="1" applyFill="1" applyBorder="1" applyAlignment="1">
      <alignment horizontal="center" vertical="center" wrapText="1"/>
    </xf>
    <xf numFmtId="0" fontId="36" fillId="5" borderId="13" xfId="0" applyFont="1" applyFill="1" applyBorder="1" applyAlignment="1">
      <alignment horizontal="center" vertical="center" wrapText="1"/>
    </xf>
    <xf numFmtId="0" fontId="36" fillId="5" borderId="0" xfId="0" applyFont="1" applyFill="1" applyBorder="1" applyAlignment="1">
      <alignment horizontal="left" vertical="center" wrapText="1" indent="1"/>
    </xf>
    <xf numFmtId="0" fontId="36" fillId="5" borderId="4" xfId="0" applyFont="1" applyFill="1" applyBorder="1" applyAlignment="1">
      <alignment horizontal="left" vertical="center" wrapText="1" indent="1"/>
    </xf>
    <xf numFmtId="0" fontId="36" fillId="5" borderId="0" xfId="0" applyFont="1" applyFill="1" applyBorder="1" applyAlignment="1">
      <alignment horizontal="center" vertical="center" wrapText="1"/>
    </xf>
    <xf numFmtId="0" fontId="36" fillId="5" borderId="8" xfId="0" applyFont="1" applyFill="1" applyBorder="1" applyAlignment="1">
      <alignment horizontal="center" vertical="center" wrapText="1"/>
    </xf>
    <xf numFmtId="0" fontId="36" fillId="5" borderId="11" xfId="0" applyFont="1" applyFill="1" applyBorder="1" applyAlignment="1">
      <alignment horizontal="center" vertical="center" wrapText="1"/>
    </xf>
    <xf numFmtId="0" fontId="36" fillId="5" borderId="9" xfId="0" applyFont="1" applyFill="1" applyBorder="1" applyAlignment="1">
      <alignment horizontal="center" vertical="center" wrapText="1"/>
    </xf>
    <xf numFmtId="0" fontId="36" fillId="5" borderId="12" xfId="0" applyFont="1" applyFill="1" applyBorder="1" applyAlignment="1">
      <alignment horizontal="center" vertical="center" wrapText="1"/>
    </xf>
    <xf numFmtId="0" fontId="36" fillId="5" borderId="7" xfId="0" applyFont="1" applyFill="1" applyBorder="1" applyAlignment="1">
      <alignment horizontal="left" vertical="center" wrapText="1" indent="1"/>
    </xf>
    <xf numFmtId="0" fontId="36" fillId="5" borderId="10" xfId="0" applyFont="1" applyFill="1" applyBorder="1" applyAlignment="1">
      <alignment horizontal="left" vertical="center" wrapText="1" indent="1"/>
    </xf>
    <xf numFmtId="0" fontId="51" fillId="4" borderId="0" xfId="0" applyFont="1" applyFill="1" applyAlignment="1">
      <alignment horizontal="center" vertical="center"/>
    </xf>
    <xf numFmtId="0" fontId="31" fillId="4" borderId="0" xfId="0" applyFont="1" applyFill="1" applyAlignment="1">
      <alignment vertical="center"/>
    </xf>
    <xf numFmtId="0" fontId="13" fillId="4" borderId="0" xfId="0" applyFont="1" applyFill="1" applyAlignment="1">
      <alignment horizontal="center" vertical="center"/>
    </xf>
    <xf numFmtId="0" fontId="17" fillId="4" borderId="0" xfId="0" applyFont="1" applyFill="1" applyBorder="1" applyAlignment="1">
      <alignment horizontal="left" vertical="center" wrapText="1" indent="1"/>
    </xf>
    <xf numFmtId="0" fontId="32" fillId="4" borderId="0" xfId="0" applyFont="1" applyFill="1" applyBorder="1" applyAlignment="1">
      <alignment horizontal="left" vertical="center" wrapText="1"/>
    </xf>
    <xf numFmtId="0" fontId="33" fillId="4" borderId="0" xfId="0" applyFont="1" applyFill="1" applyBorder="1" applyAlignment="1">
      <alignment horizontal="left" vertical="center" wrapText="1"/>
    </xf>
    <xf numFmtId="0" fontId="12" fillId="4" borderId="0" xfId="0" applyFont="1" applyFill="1" applyAlignment="1">
      <alignment horizontal="left"/>
    </xf>
    <xf numFmtId="0" fontId="31" fillId="4" borderId="0" xfId="0" applyFont="1" applyFill="1" applyAlignment="1">
      <alignment horizontal="left" vertical="center" wrapText="1"/>
    </xf>
    <xf numFmtId="0" fontId="32" fillId="4" borderId="0" xfId="0" applyFont="1" applyFill="1" applyAlignment="1">
      <alignment horizontal="left" vertical="center"/>
    </xf>
    <xf numFmtId="0" fontId="50" fillId="4" borderId="0" xfId="0" applyFont="1" applyFill="1" applyAlignment="1">
      <alignment vertical="top"/>
    </xf>
    <xf numFmtId="0" fontId="12" fillId="4" borderId="0" xfId="0" applyFont="1" applyFill="1" applyAlignment="1">
      <alignment vertical="center"/>
    </xf>
    <xf numFmtId="0" fontId="31" fillId="4" borderId="0" xfId="0" applyFont="1" applyFill="1" applyAlignment="1">
      <alignment vertical="top"/>
    </xf>
    <xf numFmtId="0" fontId="43" fillId="4" borderId="0" xfId="0" applyFont="1" applyFill="1" applyBorder="1" applyAlignment="1">
      <alignment horizontal="center"/>
    </xf>
    <xf numFmtId="0" fontId="43" fillId="4" borderId="0" xfId="0" applyFont="1" applyFill="1" applyAlignment="1">
      <alignment horizontal="center"/>
    </xf>
    <xf numFmtId="0" fontId="59" fillId="4" borderId="0" xfId="0" applyFont="1" applyFill="1" applyAlignment="1">
      <alignment horizontal="center" vertical="center" wrapText="1"/>
    </xf>
    <xf numFmtId="0" fontId="7" fillId="2" borderId="0" xfId="0" applyFont="1" applyFill="1" applyAlignment="1">
      <alignment horizontal="center" wrapText="1"/>
    </xf>
    <xf numFmtId="0" fontId="37" fillId="0" borderId="0" xfId="0" applyFont="1" applyBorder="1"/>
  </cellXfs>
  <cellStyles count="2">
    <cellStyle name="Hipervínculo" xfId="1" builtinId="8"/>
    <cellStyle name="Normal" xfId="0" builtinId="0"/>
  </cellStyles>
  <dxfs count="0"/>
  <tableStyles count="0" defaultTableStyle="TableStyleMedium2" defaultPivotStyle="PivotStyleLight16"/>
  <colors>
    <mruColors>
      <color rgb="FFF9F9F9"/>
      <color rgb="FFFFFAEB"/>
      <color rgb="FFEAEFFA"/>
      <color rgb="FFF1F3F5"/>
      <color rgb="FFD5020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Evolución cifra</a:t>
            </a:r>
            <a:r>
              <a:rPr lang="es-ES_tradnl" baseline="0"/>
              <a:t> de Negocios</a:t>
            </a:r>
            <a:r>
              <a:rPr lang="es-ES_tradnl"/>
              <a:t> y EBITDA ajustado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tx>
            <c:strRef>
              <c:f>'3.P&amp;L'!$F$72:$F$72</c:f>
              <c:strCache>
                <c:ptCount val="1"/>
                <c:pt idx="0">
                  <c:v>Ventas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'3.P&amp;L'!$G$71:$K$71</c:f>
              <c:numCache>
                <c:formatCode>General</c:formatCode>
                <c:ptCount val="5"/>
                <c:pt idx="0">
                  <c:v>2017</c:v>
                </c:pt>
                <c:pt idx="1">
                  <c:v>2018</c:v>
                </c:pt>
                <c:pt idx="2">
                  <c:v>2019</c:v>
                </c:pt>
                <c:pt idx="3">
                  <c:v>2020</c:v>
                </c:pt>
                <c:pt idx="4">
                  <c:v>2021</c:v>
                </c:pt>
              </c:numCache>
            </c:numRef>
          </c:cat>
          <c:val>
            <c:numRef>
              <c:f>'3.P&amp;L'!$G$72:$K$72</c:f>
              <c:numCache>
                <c:formatCode>_-* #,##0_-;\-* #,##0_-;_-* "-"??_-;_-@_-</c:formatCode>
                <c:ptCount val="5"/>
                <c:pt idx="0">
                  <c:v>3569325.38</c:v>
                </c:pt>
                <c:pt idx="1">
                  <c:v>1337283.46</c:v>
                </c:pt>
                <c:pt idx="2">
                  <c:v>2414689.79</c:v>
                </c:pt>
                <c:pt idx="3">
                  <c:v>2480181.9500000002</c:v>
                </c:pt>
                <c:pt idx="4">
                  <c:v>3638336.38</c:v>
                </c:pt>
              </c:numCache>
            </c:numRef>
          </c:val>
          <c:extLst>
            <c:ext xmlns:c16="http://schemas.microsoft.com/office/drawing/2014/chart" uri="{C3380CC4-5D6E-409C-BE32-E72D297353CC}">
              <c16:uniqueId val="{00000000-A52D-6742-80EB-62C4F6CA60EC}"/>
            </c:ext>
          </c:extLst>
        </c:ser>
        <c:dLbls>
          <c:showLegendKey val="0"/>
          <c:showVal val="0"/>
          <c:showCatName val="0"/>
          <c:showSerName val="0"/>
          <c:showPercent val="0"/>
          <c:showBubbleSize val="0"/>
        </c:dLbls>
        <c:gapWidth val="150"/>
        <c:axId val="1663262863"/>
        <c:axId val="1663398159"/>
      </c:barChart>
      <c:lineChart>
        <c:grouping val="standard"/>
        <c:varyColors val="0"/>
        <c:ser>
          <c:idx val="1"/>
          <c:order val="1"/>
          <c:tx>
            <c:strRef>
              <c:f>'3.P&amp;L'!$F$73:$F$73</c:f>
              <c:strCache>
                <c:ptCount val="1"/>
                <c:pt idx="0">
                  <c:v>Ebitda ajustado</c:v>
                </c:pt>
              </c:strCache>
            </c:strRef>
          </c:tx>
          <c:spPr>
            <a:ln w="28575" cap="rnd">
              <a:solidFill>
                <a:schemeClr val="accent2"/>
              </a:solidFill>
              <a:round/>
            </a:ln>
            <a:effectLst/>
          </c:spPr>
          <c:marker>
            <c:symbol val="none"/>
          </c:marker>
          <c:dLbls>
            <c:dLbl>
              <c:idx val="0"/>
              <c:layout>
                <c:manualLayout>
                  <c:x val="1.9480520476557954E-2"/>
                  <c:y val="5.40915277137991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52D-6742-80EB-62C4F6CA60E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'3.P&amp;L'!$G$71:$K$71</c:f>
              <c:numCache>
                <c:formatCode>General</c:formatCode>
                <c:ptCount val="5"/>
                <c:pt idx="0">
                  <c:v>2017</c:v>
                </c:pt>
                <c:pt idx="1">
                  <c:v>2018</c:v>
                </c:pt>
                <c:pt idx="2">
                  <c:v>2019</c:v>
                </c:pt>
                <c:pt idx="3">
                  <c:v>2020</c:v>
                </c:pt>
                <c:pt idx="4">
                  <c:v>2021</c:v>
                </c:pt>
              </c:numCache>
            </c:numRef>
          </c:cat>
          <c:val>
            <c:numRef>
              <c:f>'3.P&amp;L'!$G$73:$K$73</c:f>
              <c:numCache>
                <c:formatCode>#,##0.0;\(#,##0.0\)</c:formatCode>
                <c:ptCount val="5"/>
                <c:pt idx="0" formatCode="_-* #,##0_-;\-* #,##0_-;_-* &quot;-&quot;??_-;_-@_-">
                  <c:v>1855810.01</c:v>
                </c:pt>
                <c:pt idx="1">
                  <c:v>-206289.49</c:v>
                </c:pt>
                <c:pt idx="2" formatCode="_-* #,##0_-;\-* #,##0_-;_-* &quot;-&quot;??_-;_-@_-">
                  <c:v>842846.77</c:v>
                </c:pt>
                <c:pt idx="3" formatCode="_-* #,##0_-;\-* #,##0_-;_-* &quot;-&quot;??_-;_-@_-">
                  <c:v>954322.79000000027</c:v>
                </c:pt>
                <c:pt idx="4" formatCode="_-* #,##0_-;\-* #,##0_-;_-* &quot;-&quot;??_-;_-@_-">
                  <c:v>1336676.29</c:v>
                </c:pt>
              </c:numCache>
            </c:numRef>
          </c:val>
          <c:smooth val="0"/>
          <c:extLst>
            <c:ext xmlns:c16="http://schemas.microsoft.com/office/drawing/2014/chart" uri="{C3380CC4-5D6E-409C-BE32-E72D297353CC}">
              <c16:uniqueId val="{00000002-A52D-6742-80EB-62C4F6CA60EC}"/>
            </c:ext>
          </c:extLst>
        </c:ser>
        <c:dLbls>
          <c:showLegendKey val="0"/>
          <c:showVal val="0"/>
          <c:showCatName val="0"/>
          <c:showSerName val="0"/>
          <c:showPercent val="0"/>
          <c:showBubbleSize val="0"/>
        </c:dLbls>
        <c:marker val="1"/>
        <c:smooth val="0"/>
        <c:axId val="1663414287"/>
        <c:axId val="1663416575"/>
      </c:lineChart>
      <c:catAx>
        <c:axId val="16632628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663398159"/>
        <c:crosses val="autoZero"/>
        <c:auto val="1"/>
        <c:lblAlgn val="ctr"/>
        <c:lblOffset val="100"/>
        <c:noMultiLvlLbl val="0"/>
      </c:catAx>
      <c:valAx>
        <c:axId val="1663398159"/>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663262863"/>
        <c:crosses val="autoZero"/>
        <c:crossBetween val="between"/>
      </c:valAx>
      <c:valAx>
        <c:axId val="1663416575"/>
        <c:scaling>
          <c:orientation val="minMax"/>
        </c:scaling>
        <c:delete val="0"/>
        <c:axPos val="r"/>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663414287"/>
        <c:crosses val="max"/>
        <c:crossBetween val="between"/>
      </c:valAx>
      <c:catAx>
        <c:axId val="1663414287"/>
        <c:scaling>
          <c:orientation val="minMax"/>
        </c:scaling>
        <c:delete val="1"/>
        <c:axPos val="b"/>
        <c:numFmt formatCode="General" sourceLinked="1"/>
        <c:majorTickMark val="none"/>
        <c:minorTickMark val="none"/>
        <c:tickLblPos val="nextTo"/>
        <c:crossAx val="1663416575"/>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3</xdr:col>
      <xdr:colOff>1495424</xdr:colOff>
      <xdr:row>10</xdr:row>
      <xdr:rowOff>50800</xdr:rowOff>
    </xdr:from>
    <xdr:to>
      <xdr:col>4</xdr:col>
      <xdr:colOff>1422709</xdr:colOff>
      <xdr:row>21</xdr:row>
      <xdr:rowOff>3175</xdr:rowOff>
    </xdr:to>
    <xdr:pic>
      <xdr:nvPicPr>
        <xdr:cNvPr id="2" name="Imagen 1">
          <a:extLst>
            <a:ext uri="{FF2B5EF4-FFF2-40B4-BE49-F238E27FC236}">
              <a16:creationId xmlns:a16="http://schemas.microsoft.com/office/drawing/2014/main" id="{01D8117A-F7C0-EB4C-8311-6E86CB488B61}"/>
            </a:ext>
          </a:extLst>
        </xdr:cNvPr>
        <xdr:cNvPicPr>
          <a:picLocks noChangeAspect="1"/>
        </xdr:cNvPicPr>
      </xdr:nvPicPr>
      <xdr:blipFill>
        <a:blip xmlns:r="http://schemas.openxmlformats.org/officeDocument/2006/relationships" r:embed="rId1"/>
        <a:stretch>
          <a:fillRect/>
        </a:stretch>
      </xdr:blipFill>
      <xdr:spPr>
        <a:xfrm>
          <a:off x="5419724" y="2184400"/>
          <a:ext cx="5566085" cy="2187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74084</xdr:colOff>
      <xdr:row>75</xdr:row>
      <xdr:rowOff>10583</xdr:rowOff>
    </xdr:from>
    <xdr:to>
      <xdr:col>10</xdr:col>
      <xdr:colOff>603250</xdr:colOff>
      <xdr:row>93</xdr:row>
      <xdr:rowOff>179916</xdr:rowOff>
    </xdr:to>
    <xdr:graphicFrame macro="">
      <xdr:nvGraphicFramePr>
        <xdr:cNvPr id="6" name="Gráfico 5">
          <a:extLst>
            <a:ext uri="{FF2B5EF4-FFF2-40B4-BE49-F238E27FC236}">
              <a16:creationId xmlns:a16="http://schemas.microsoft.com/office/drawing/2014/main" id="{D7FAF763-04B7-E742-ABDF-D114C3D514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Personalizado 1">
      <a:dk1>
        <a:srgbClr val="000000"/>
      </a:dk1>
      <a:lt1>
        <a:srgbClr val="FFFFFF"/>
      </a:lt1>
      <a:dk2>
        <a:srgbClr val="44546A"/>
      </a:dk2>
      <a:lt2>
        <a:srgbClr val="E7E6E6"/>
      </a:lt2>
      <a:accent1>
        <a:srgbClr val="203C79"/>
      </a:accent1>
      <a:accent2>
        <a:srgbClr val="DF1B15"/>
      </a:accent2>
      <a:accent3>
        <a:srgbClr val="FFDD00"/>
      </a:accent3>
      <a:accent4>
        <a:srgbClr val="FFC000"/>
      </a:accent4>
      <a:accent5>
        <a:srgbClr val="5B9BD5"/>
      </a:accent5>
      <a:accent6>
        <a:srgbClr val="70AD47"/>
      </a:accent6>
      <a:hlink>
        <a:srgbClr val="0563C1"/>
      </a:hlink>
      <a:folHlink>
        <a:srgbClr val="954F72"/>
      </a:folHlink>
    </a:clrScheme>
    <a:fontScheme name="Custom 2">
      <a:majorFont>
        <a:latin typeface="Montserrat"/>
        <a:ea typeface=""/>
        <a:cs typeface=""/>
      </a:majorFont>
      <a:minorFont>
        <a:latin typeface="Montserra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DAEA0-101C-5B4F-B54A-9FF2C1DB15E9}">
  <dimension ref="A1:AM84"/>
  <sheetViews>
    <sheetView topLeftCell="A5" workbookViewId="0">
      <selection activeCell="C16" sqref="C16"/>
    </sheetView>
  </sheetViews>
  <sheetFormatPr baseColWidth="10" defaultColWidth="10.6640625" defaultRowHeight="16"/>
  <cols>
    <col min="3" max="3" width="13" customWidth="1"/>
    <col min="4" max="4" width="49.33203125" customWidth="1"/>
    <col min="5" max="5" width="22.5546875" customWidth="1"/>
  </cols>
  <sheetData>
    <row r="1" spans="1:39">
      <c r="A1" s="27"/>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row>
    <row r="2" spans="1:39">
      <c r="A2" s="27"/>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row>
    <row r="3" spans="1:39">
      <c r="A3" s="27"/>
      <c r="B3" s="27"/>
      <c r="C3" s="34"/>
      <c r="D3" s="34"/>
      <c r="E3" s="34"/>
      <c r="F3" s="34"/>
      <c r="G3" s="34"/>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row>
    <row r="4" spans="1:39">
      <c r="A4" s="27"/>
      <c r="B4" s="34"/>
      <c r="C4" s="34"/>
      <c r="D4" s="34"/>
      <c r="E4" s="34"/>
      <c r="F4" s="34"/>
      <c r="G4" s="34"/>
      <c r="H4" s="34"/>
      <c r="I4" s="34"/>
      <c r="J4" s="34"/>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row>
    <row r="5" spans="1:39">
      <c r="A5" s="27"/>
      <c r="B5" s="34"/>
      <c r="C5" s="34"/>
      <c r="D5" s="34"/>
      <c r="E5" s="34"/>
      <c r="F5" s="34"/>
      <c r="G5" s="34"/>
      <c r="H5" s="34"/>
      <c r="I5" s="34"/>
      <c r="J5" s="34"/>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row>
    <row r="6" spans="1:39" ht="20" customHeight="1">
      <c r="A6" s="27"/>
      <c r="B6" s="34"/>
      <c r="C6" s="34"/>
      <c r="D6" s="507"/>
      <c r="E6" s="507"/>
      <c r="F6" s="507"/>
      <c r="G6" s="507"/>
      <c r="H6" s="507"/>
      <c r="I6" s="34"/>
      <c r="J6" s="34"/>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row>
    <row r="7" spans="1:39">
      <c r="A7" s="27"/>
      <c r="B7" s="27"/>
      <c r="C7" s="34"/>
      <c r="D7" s="34"/>
      <c r="E7" s="34"/>
      <c r="F7" s="34"/>
      <c r="G7" s="34"/>
      <c r="H7" s="34"/>
      <c r="I7" s="34"/>
      <c r="J7" s="34"/>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row>
    <row r="8" spans="1:39" ht="20" customHeight="1">
      <c r="A8" s="27"/>
      <c r="B8" s="34"/>
      <c r="C8" s="508" t="s">
        <v>238</v>
      </c>
      <c r="D8" s="508"/>
      <c r="E8" s="508"/>
      <c r="F8" s="508"/>
      <c r="G8" s="499"/>
      <c r="H8" s="499"/>
      <c r="I8" s="34"/>
      <c r="J8" s="34"/>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row>
    <row r="9" spans="1:39" ht="16" customHeight="1">
      <c r="A9" s="27"/>
      <c r="B9" s="34"/>
      <c r="C9" s="34"/>
      <c r="D9" s="499"/>
      <c r="E9" s="499"/>
      <c r="F9" s="499"/>
      <c r="G9" s="499"/>
      <c r="H9" s="499"/>
      <c r="I9" s="34"/>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row>
    <row r="10" spans="1:39">
      <c r="A10" s="27"/>
      <c r="B10" s="27"/>
      <c r="C10" s="34"/>
      <c r="D10" s="34"/>
      <c r="E10" s="34"/>
      <c r="F10" s="34"/>
      <c r="G10" s="34"/>
      <c r="H10" s="34"/>
      <c r="I10" s="34"/>
      <c r="J10" s="34"/>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row>
    <row r="11" spans="1:39">
      <c r="A11" s="27"/>
      <c r="B11" s="34"/>
      <c r="C11" s="34"/>
      <c r="D11" s="34"/>
      <c r="E11" s="34"/>
      <c r="F11" s="34"/>
      <c r="G11" s="34"/>
      <c r="H11" s="34"/>
      <c r="I11" s="34"/>
      <c r="J11" s="34"/>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row>
    <row r="12" spans="1:39">
      <c r="A12" s="27"/>
      <c r="B12" s="34"/>
      <c r="C12" s="34"/>
      <c r="D12" s="34"/>
      <c r="E12" s="34"/>
      <c r="F12" s="34"/>
      <c r="G12" s="34"/>
      <c r="H12" s="34"/>
      <c r="I12" s="34"/>
      <c r="J12" s="34"/>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row>
    <row r="13" spans="1:39">
      <c r="A13" s="27"/>
      <c r="B13" s="27"/>
      <c r="C13" s="34"/>
      <c r="D13" s="85"/>
      <c r="E13" s="34"/>
      <c r="F13" s="34"/>
      <c r="G13" s="34"/>
      <c r="H13" s="34"/>
      <c r="I13" s="34"/>
      <c r="J13" s="34"/>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row>
    <row r="14" spans="1:39">
      <c r="A14" s="27"/>
      <c r="B14" s="34"/>
      <c r="C14" s="34"/>
      <c r="D14" s="34"/>
      <c r="E14" s="34"/>
      <c r="F14" s="34"/>
      <c r="G14" s="34"/>
      <c r="H14" s="34"/>
      <c r="I14" s="34"/>
      <c r="J14" s="34"/>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row>
    <row r="15" spans="1:39">
      <c r="A15" s="27"/>
      <c r="B15" s="34"/>
      <c r="C15" s="34"/>
      <c r="D15" s="34"/>
      <c r="E15" s="34"/>
      <c r="F15" s="34"/>
      <c r="G15" s="34"/>
      <c r="H15" s="34"/>
      <c r="I15" s="34"/>
      <c r="J15" s="34"/>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row>
    <row r="16" spans="1:39">
      <c r="A16" s="27"/>
      <c r="B16" s="27"/>
      <c r="C16" s="34"/>
      <c r="D16" s="34"/>
      <c r="E16" s="34"/>
      <c r="F16" s="34"/>
      <c r="G16" s="34"/>
      <c r="H16" s="34"/>
      <c r="I16" s="34"/>
      <c r="J16" s="34"/>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row>
    <row r="17" spans="1:39">
      <c r="A17" s="27"/>
      <c r="B17" s="34"/>
      <c r="C17" s="34"/>
      <c r="D17" s="34"/>
      <c r="E17" s="34"/>
      <c r="F17" s="34"/>
      <c r="G17" s="34"/>
      <c r="H17" s="34"/>
      <c r="I17" s="34"/>
      <c r="J17" s="34"/>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row>
    <row r="18" spans="1:39">
      <c r="A18" s="27"/>
      <c r="B18" s="34"/>
      <c r="C18" s="34"/>
      <c r="D18" s="34"/>
      <c r="E18" s="34"/>
      <c r="F18" s="34"/>
      <c r="G18" s="34"/>
      <c r="H18" s="34"/>
      <c r="I18" s="34"/>
      <c r="J18" s="34"/>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row>
    <row r="19" spans="1:39">
      <c r="A19" s="27"/>
      <c r="B19" s="34"/>
      <c r="C19" s="34"/>
      <c r="D19" s="34"/>
      <c r="E19" s="34"/>
      <c r="F19" s="34"/>
      <c r="G19" s="34"/>
      <c r="H19" s="34"/>
      <c r="I19" s="34"/>
      <c r="J19" s="34"/>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row>
    <row r="20" spans="1:39">
      <c r="A20" s="27"/>
      <c r="B20" s="34"/>
      <c r="C20" s="34"/>
      <c r="D20" s="34"/>
      <c r="E20" s="34"/>
      <c r="F20" s="34"/>
      <c r="G20" s="34"/>
      <c r="H20" s="34"/>
      <c r="I20" s="34"/>
      <c r="J20" s="34"/>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row>
    <row r="21" spans="1:39">
      <c r="A21" s="27"/>
      <c r="B21" s="27"/>
      <c r="C21" s="48"/>
      <c r="D21" s="48"/>
      <c r="E21" s="48"/>
      <c r="F21" s="48"/>
      <c r="G21" s="48"/>
      <c r="H21" s="48"/>
      <c r="I21" s="48"/>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row>
    <row r="22" spans="1:39">
      <c r="A22" s="27"/>
      <c r="B22" s="27"/>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row>
    <row r="23" spans="1:39" s="21" customFormat="1" ht="30" customHeight="1">
      <c r="A23" s="24"/>
      <c r="B23" s="24"/>
      <c r="C23" s="86"/>
      <c r="D23" s="86"/>
      <c r="E23" s="86"/>
      <c r="F23" s="86"/>
      <c r="G23" s="86"/>
      <c r="H23" s="86"/>
      <c r="I23" s="86"/>
      <c r="J23" s="86"/>
      <c r="K23" s="86"/>
      <c r="L23" s="86"/>
      <c r="M23" s="86"/>
      <c r="N23" s="86"/>
      <c r="O23" s="86"/>
      <c r="P23" s="86"/>
      <c r="Q23" s="24"/>
      <c r="R23" s="24"/>
      <c r="S23" s="24"/>
      <c r="T23" s="24"/>
      <c r="U23" s="24"/>
      <c r="V23" s="24"/>
      <c r="W23" s="24"/>
      <c r="X23" s="24"/>
      <c r="Y23" s="24"/>
      <c r="Z23" s="24"/>
      <c r="AA23" s="24"/>
      <c r="AB23" s="24"/>
      <c r="AC23" s="24"/>
      <c r="AD23" s="24"/>
      <c r="AE23" s="24"/>
      <c r="AF23" s="24"/>
      <c r="AG23" s="24"/>
      <c r="AH23" s="24"/>
      <c r="AI23" s="24"/>
      <c r="AJ23" s="24"/>
      <c r="AK23" s="24"/>
      <c r="AL23" s="24"/>
      <c r="AM23" s="24"/>
    </row>
    <row r="24" spans="1:39" s="21" customFormat="1" ht="30" customHeight="1">
      <c r="A24" s="24"/>
      <c r="B24" s="24"/>
      <c r="C24" s="62" t="s">
        <v>66</v>
      </c>
      <c r="D24" s="62" t="s">
        <v>67</v>
      </c>
      <c r="E24" s="62" t="s">
        <v>68</v>
      </c>
      <c r="F24" s="86"/>
      <c r="G24" s="86"/>
      <c r="H24" s="86"/>
      <c r="I24" s="86"/>
      <c r="J24" s="86"/>
      <c r="K24" s="86"/>
      <c r="L24" s="86"/>
      <c r="M24" s="86"/>
      <c r="N24" s="86"/>
      <c r="O24" s="86"/>
      <c r="P24" s="86"/>
      <c r="Q24" s="24"/>
      <c r="R24" s="24"/>
      <c r="S24" s="24"/>
      <c r="T24" s="24"/>
      <c r="U24" s="24"/>
      <c r="V24" s="24"/>
      <c r="W24" s="24"/>
      <c r="X24" s="24"/>
      <c r="Y24" s="24"/>
      <c r="Z24" s="24"/>
      <c r="AA24" s="24"/>
      <c r="AB24" s="24"/>
      <c r="AC24" s="24"/>
      <c r="AD24" s="24"/>
      <c r="AE24" s="24"/>
      <c r="AF24" s="24"/>
      <c r="AG24" s="24"/>
      <c r="AH24" s="24"/>
      <c r="AI24" s="24"/>
      <c r="AJ24" s="24"/>
      <c r="AK24" s="24"/>
      <c r="AL24" s="24"/>
      <c r="AM24" s="24"/>
    </row>
    <row r="25" spans="1:39" s="21" customFormat="1" ht="30" customHeight="1">
      <c r="A25" s="24"/>
      <c r="B25" s="24"/>
      <c r="C25" s="87">
        <v>1</v>
      </c>
      <c r="D25" s="88" t="s">
        <v>69</v>
      </c>
      <c r="E25" s="87" t="s">
        <v>76</v>
      </c>
      <c r="F25" s="86"/>
      <c r="G25" s="86"/>
      <c r="H25" s="86"/>
      <c r="I25" s="86"/>
      <c r="J25" s="86"/>
      <c r="K25" s="86"/>
      <c r="L25" s="86"/>
      <c r="M25" s="86"/>
      <c r="N25" s="86"/>
      <c r="O25" s="86"/>
      <c r="P25" s="86"/>
      <c r="Q25" s="24"/>
      <c r="R25" s="24"/>
      <c r="S25" s="24"/>
      <c r="T25" s="24"/>
      <c r="U25" s="24"/>
      <c r="V25" s="24"/>
      <c r="W25" s="24"/>
      <c r="X25" s="24"/>
      <c r="Y25" s="24"/>
      <c r="Z25" s="24"/>
      <c r="AA25" s="24"/>
      <c r="AB25" s="24"/>
      <c r="AC25" s="24"/>
      <c r="AD25" s="24"/>
      <c r="AE25" s="24"/>
      <c r="AF25" s="24"/>
      <c r="AG25" s="24"/>
      <c r="AH25" s="24"/>
      <c r="AI25" s="24"/>
      <c r="AJ25" s="24"/>
      <c r="AK25" s="24"/>
      <c r="AL25" s="24"/>
      <c r="AM25" s="24"/>
    </row>
    <row r="26" spans="1:39" s="21" customFormat="1" ht="30" customHeight="1">
      <c r="A26" s="24"/>
      <c r="B26" s="24"/>
      <c r="C26" s="87">
        <f>C25+1</f>
        <v>2</v>
      </c>
      <c r="D26" s="88" t="s">
        <v>70</v>
      </c>
      <c r="E26" s="87" t="s">
        <v>233</v>
      </c>
      <c r="F26" s="86"/>
      <c r="G26" s="86"/>
      <c r="H26" s="86"/>
      <c r="I26" s="86"/>
      <c r="J26" s="86"/>
      <c r="K26" s="86"/>
      <c r="L26" s="86"/>
      <c r="M26" s="86"/>
      <c r="N26" s="86"/>
      <c r="O26" s="86"/>
      <c r="P26" s="86"/>
      <c r="Q26" s="24"/>
      <c r="R26" s="24"/>
      <c r="S26" s="24"/>
      <c r="T26" s="24"/>
      <c r="U26" s="24"/>
      <c r="V26" s="24"/>
      <c r="W26" s="24"/>
      <c r="X26" s="24"/>
      <c r="Y26" s="24"/>
      <c r="Z26" s="24"/>
      <c r="AA26" s="24"/>
      <c r="AB26" s="24"/>
      <c r="AC26" s="24"/>
      <c r="AD26" s="24"/>
      <c r="AE26" s="24"/>
      <c r="AF26" s="24"/>
      <c r="AG26" s="24"/>
      <c r="AH26" s="24"/>
      <c r="AI26" s="24"/>
      <c r="AJ26" s="24"/>
      <c r="AK26" s="24"/>
      <c r="AL26" s="24"/>
      <c r="AM26" s="24"/>
    </row>
    <row r="27" spans="1:39" s="21" customFormat="1" ht="30" customHeight="1">
      <c r="A27" s="24"/>
      <c r="B27" s="24"/>
      <c r="C27" s="87">
        <f t="shared" ref="C27:C33" si="0">C26+1</f>
        <v>3</v>
      </c>
      <c r="D27" s="88" t="s">
        <v>71</v>
      </c>
      <c r="E27" s="87" t="s">
        <v>77</v>
      </c>
      <c r="F27" s="86"/>
      <c r="G27" s="86"/>
      <c r="H27" s="86"/>
      <c r="I27" s="86"/>
      <c r="J27" s="86"/>
      <c r="K27" s="86"/>
      <c r="L27" s="86"/>
      <c r="M27" s="86"/>
      <c r="N27" s="86"/>
      <c r="O27" s="86"/>
      <c r="P27" s="86"/>
      <c r="Q27" s="24"/>
      <c r="R27" s="24"/>
      <c r="S27" s="24"/>
      <c r="T27" s="24"/>
      <c r="U27" s="24"/>
      <c r="V27" s="24"/>
      <c r="W27" s="24"/>
      <c r="X27" s="24"/>
      <c r="Y27" s="24"/>
      <c r="Z27" s="24"/>
      <c r="AA27" s="24"/>
      <c r="AB27" s="24"/>
      <c r="AC27" s="24"/>
      <c r="AD27" s="24"/>
      <c r="AE27" s="24"/>
      <c r="AF27" s="24"/>
      <c r="AG27" s="24"/>
      <c r="AH27" s="24"/>
      <c r="AI27" s="24"/>
      <c r="AJ27" s="24"/>
      <c r="AK27" s="24"/>
      <c r="AL27" s="24"/>
      <c r="AM27" s="24"/>
    </row>
    <row r="28" spans="1:39" s="21" customFormat="1" ht="30" customHeight="1">
      <c r="A28" s="24"/>
      <c r="B28" s="24"/>
      <c r="C28" s="87">
        <f t="shared" si="0"/>
        <v>4</v>
      </c>
      <c r="D28" s="88" t="s">
        <v>72</v>
      </c>
      <c r="E28" s="87" t="s">
        <v>79</v>
      </c>
      <c r="F28" s="86"/>
      <c r="G28" s="86"/>
      <c r="H28" s="86"/>
      <c r="I28" s="86"/>
      <c r="J28" s="86"/>
      <c r="K28" s="86"/>
      <c r="L28" s="86"/>
      <c r="M28" s="86"/>
      <c r="N28" s="86"/>
      <c r="O28" s="86"/>
      <c r="P28" s="86"/>
      <c r="Q28" s="24"/>
      <c r="R28" s="24"/>
      <c r="S28" s="24"/>
      <c r="T28" s="24"/>
      <c r="U28" s="24"/>
      <c r="V28" s="24"/>
      <c r="W28" s="24"/>
      <c r="X28" s="24"/>
      <c r="Y28" s="24"/>
      <c r="Z28" s="24"/>
      <c r="AA28" s="24"/>
      <c r="AB28" s="24"/>
      <c r="AC28" s="24"/>
      <c r="AD28" s="24"/>
      <c r="AE28" s="24"/>
      <c r="AF28" s="24"/>
      <c r="AG28" s="24"/>
      <c r="AH28" s="24"/>
      <c r="AI28" s="24"/>
      <c r="AJ28" s="24"/>
      <c r="AK28" s="24"/>
      <c r="AL28" s="24"/>
      <c r="AM28" s="24"/>
    </row>
    <row r="29" spans="1:39" s="21" customFormat="1" ht="30" customHeight="1">
      <c r="A29" s="24"/>
      <c r="B29" s="24"/>
      <c r="C29" s="87">
        <f t="shared" si="0"/>
        <v>5</v>
      </c>
      <c r="D29" s="88" t="s">
        <v>165</v>
      </c>
      <c r="E29" s="87" t="s">
        <v>167</v>
      </c>
      <c r="F29" s="86"/>
      <c r="G29" s="86"/>
      <c r="H29" s="86"/>
      <c r="I29" s="86"/>
      <c r="J29" s="86"/>
      <c r="K29" s="86"/>
      <c r="L29" s="86"/>
      <c r="M29" s="86"/>
      <c r="N29" s="86"/>
      <c r="O29" s="86"/>
      <c r="P29" s="86"/>
      <c r="Q29" s="24"/>
      <c r="R29" s="24"/>
      <c r="S29" s="24"/>
      <c r="T29" s="24"/>
      <c r="U29" s="24"/>
      <c r="V29" s="24"/>
      <c r="W29" s="24"/>
      <c r="X29" s="24"/>
      <c r="Y29" s="24"/>
      <c r="Z29" s="24"/>
      <c r="AA29" s="24"/>
      <c r="AB29" s="24"/>
      <c r="AC29" s="24"/>
      <c r="AD29" s="24"/>
      <c r="AE29" s="24"/>
      <c r="AF29" s="24"/>
      <c r="AG29" s="24"/>
      <c r="AH29" s="24"/>
      <c r="AI29" s="24"/>
      <c r="AJ29" s="24"/>
      <c r="AK29" s="24"/>
      <c r="AL29" s="24"/>
      <c r="AM29" s="24"/>
    </row>
    <row r="30" spans="1:39" s="21" customFormat="1" ht="30" customHeight="1">
      <c r="A30" s="24"/>
      <c r="B30" s="24"/>
      <c r="C30" s="87">
        <f t="shared" si="0"/>
        <v>6</v>
      </c>
      <c r="D30" s="88" t="s">
        <v>75</v>
      </c>
      <c r="E30" s="87" t="s">
        <v>78</v>
      </c>
      <c r="F30" s="86"/>
      <c r="G30" s="86"/>
      <c r="H30" s="86"/>
      <c r="I30" s="86"/>
      <c r="J30" s="86"/>
      <c r="K30" s="86"/>
      <c r="L30" s="86"/>
      <c r="M30" s="86"/>
      <c r="N30" s="86"/>
      <c r="O30" s="86"/>
      <c r="P30" s="86"/>
      <c r="Q30" s="24"/>
      <c r="R30" s="24"/>
      <c r="S30" s="24"/>
      <c r="T30" s="24"/>
      <c r="U30" s="24"/>
      <c r="V30" s="24"/>
      <c r="W30" s="24"/>
      <c r="X30" s="24"/>
      <c r="Y30" s="24"/>
      <c r="Z30" s="24"/>
      <c r="AA30" s="24"/>
      <c r="AB30" s="24"/>
      <c r="AC30" s="24"/>
      <c r="AD30" s="24"/>
      <c r="AE30" s="24"/>
      <c r="AF30" s="24"/>
      <c r="AG30" s="24"/>
      <c r="AH30" s="24"/>
      <c r="AI30" s="24"/>
      <c r="AJ30" s="24"/>
      <c r="AK30" s="24"/>
      <c r="AL30" s="24"/>
      <c r="AM30" s="24"/>
    </row>
    <row r="31" spans="1:39" s="21" customFormat="1" ht="30" customHeight="1">
      <c r="A31" s="24"/>
      <c r="B31" s="24"/>
      <c r="C31" s="87">
        <f t="shared" si="0"/>
        <v>7</v>
      </c>
      <c r="D31" s="88" t="s">
        <v>73</v>
      </c>
      <c r="E31" s="87" t="s">
        <v>80</v>
      </c>
      <c r="F31" s="86"/>
      <c r="G31" s="86"/>
      <c r="H31" s="86"/>
      <c r="I31" s="86"/>
      <c r="J31" s="86"/>
      <c r="K31" s="86"/>
      <c r="L31" s="86"/>
      <c r="M31" s="86"/>
      <c r="N31" s="86"/>
      <c r="O31" s="86"/>
      <c r="P31" s="86"/>
      <c r="Q31" s="24"/>
      <c r="R31" s="24"/>
      <c r="S31" s="24"/>
      <c r="T31" s="24"/>
      <c r="U31" s="24"/>
      <c r="V31" s="24"/>
      <c r="W31" s="24"/>
      <c r="X31" s="24"/>
      <c r="Y31" s="24"/>
      <c r="Z31" s="24"/>
      <c r="AA31" s="24"/>
      <c r="AB31" s="24"/>
      <c r="AC31" s="24"/>
      <c r="AD31" s="24"/>
      <c r="AE31" s="24"/>
      <c r="AF31" s="24"/>
      <c r="AG31" s="24"/>
      <c r="AH31" s="24"/>
      <c r="AI31" s="24"/>
      <c r="AJ31" s="24"/>
      <c r="AK31" s="24"/>
      <c r="AL31" s="24"/>
      <c r="AM31" s="24"/>
    </row>
    <row r="32" spans="1:39" s="21" customFormat="1" ht="30" customHeight="1">
      <c r="A32" s="24"/>
      <c r="B32" s="24"/>
      <c r="C32" s="87">
        <f t="shared" si="0"/>
        <v>8</v>
      </c>
      <c r="D32" s="88" t="s">
        <v>74</v>
      </c>
      <c r="E32" s="87" t="s">
        <v>234</v>
      </c>
      <c r="F32" s="86"/>
      <c r="G32" s="86"/>
      <c r="H32" s="86"/>
      <c r="I32" s="86"/>
      <c r="J32" s="86"/>
      <c r="K32" s="86"/>
      <c r="L32" s="86"/>
      <c r="M32" s="86"/>
      <c r="N32" s="86"/>
      <c r="O32" s="86"/>
      <c r="P32" s="86"/>
      <c r="Q32" s="24"/>
      <c r="R32" s="24"/>
      <c r="S32" s="24"/>
      <c r="T32" s="24"/>
      <c r="U32" s="24"/>
      <c r="V32" s="24"/>
      <c r="W32" s="24"/>
      <c r="X32" s="24"/>
      <c r="Y32" s="24"/>
      <c r="Z32" s="24"/>
      <c r="AA32" s="24"/>
      <c r="AB32" s="24"/>
      <c r="AC32" s="24"/>
      <c r="AD32" s="24"/>
      <c r="AE32" s="24"/>
      <c r="AF32" s="24"/>
      <c r="AG32" s="24"/>
      <c r="AH32" s="24"/>
      <c r="AI32" s="24"/>
      <c r="AJ32" s="24"/>
      <c r="AK32" s="24"/>
      <c r="AL32" s="24"/>
      <c r="AM32" s="24"/>
    </row>
    <row r="33" spans="1:39" s="21" customFormat="1" ht="30" customHeight="1">
      <c r="A33" s="24"/>
      <c r="B33" s="24"/>
      <c r="C33" s="87">
        <f t="shared" si="0"/>
        <v>9</v>
      </c>
      <c r="D33" s="88" t="s">
        <v>81</v>
      </c>
      <c r="E33" s="87" t="s">
        <v>246</v>
      </c>
      <c r="F33" s="86"/>
      <c r="G33" s="86"/>
      <c r="H33" s="86"/>
      <c r="I33" s="86"/>
      <c r="J33" s="86"/>
      <c r="K33" s="86"/>
      <c r="L33" s="86"/>
      <c r="M33" s="86"/>
      <c r="N33" s="86"/>
      <c r="O33" s="86"/>
      <c r="P33" s="86"/>
      <c r="Q33" s="24"/>
      <c r="R33" s="24"/>
      <c r="S33" s="24"/>
      <c r="T33" s="24"/>
      <c r="U33" s="24"/>
      <c r="V33" s="24"/>
      <c r="W33" s="24"/>
      <c r="X33" s="24"/>
      <c r="Y33" s="24"/>
      <c r="Z33" s="24"/>
      <c r="AA33" s="24"/>
      <c r="AB33" s="24"/>
      <c r="AC33" s="24"/>
      <c r="AD33" s="24"/>
      <c r="AE33" s="24"/>
      <c r="AF33" s="24"/>
      <c r="AG33" s="24"/>
      <c r="AH33" s="24"/>
      <c r="AI33" s="24"/>
      <c r="AJ33" s="24"/>
      <c r="AK33" s="24"/>
      <c r="AL33" s="24"/>
      <c r="AM33" s="24"/>
    </row>
    <row r="34" spans="1:39">
      <c r="A34" s="27"/>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row>
    <row r="35" spans="1:39">
      <c r="A35" s="27"/>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row>
    <row r="36" spans="1:39">
      <c r="A36" s="27"/>
      <c r="B36" s="27"/>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row>
    <row r="37" spans="1:39">
      <c r="A37" s="27"/>
      <c r="B37" s="27"/>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row>
    <row r="38" spans="1:39">
      <c r="A38" s="27"/>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row>
    <row r="39" spans="1:39">
      <c r="A39" s="27"/>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row>
    <row r="40" spans="1:39">
      <c r="A40" s="27"/>
      <c r="B40" s="27"/>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row>
    <row r="41" spans="1:39">
      <c r="A41" s="27"/>
      <c r="B41" s="27"/>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row>
    <row r="42" spans="1:39">
      <c r="A42" s="27"/>
      <c r="B42" s="27"/>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row>
    <row r="43" spans="1:39">
      <c r="A43" s="27"/>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row>
    <row r="44" spans="1:39">
      <c r="A44" s="27"/>
      <c r="B44" s="27"/>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row>
    <row r="45" spans="1:39">
      <c r="A45" s="27"/>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row>
    <row r="46" spans="1:39">
      <c r="A46" s="27"/>
      <c r="B46" s="27"/>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row>
    <row r="47" spans="1:39">
      <c r="A47" s="27"/>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row>
    <row r="48" spans="1:39">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row>
    <row r="49" spans="1:39">
      <c r="A49" s="27"/>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row>
    <row r="50" spans="1:39">
      <c r="A50" s="27"/>
      <c r="B50" s="27"/>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row>
    <row r="51" spans="1:39">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row>
    <row r="52" spans="1:39">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row>
    <row r="53" spans="1:39">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row>
    <row r="54" spans="1:39">
      <c r="A54" s="27"/>
      <c r="B54" s="27"/>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row>
    <row r="55" spans="1:39">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row>
    <row r="56" spans="1:39">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row>
    <row r="57" spans="1:39">
      <c r="A57" s="27"/>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row>
    <row r="58" spans="1:39">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row>
    <row r="59" spans="1:39">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row>
    <row r="60" spans="1:39">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row>
    <row r="61" spans="1:39">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row>
    <row r="62" spans="1:39">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row>
    <row r="63" spans="1:39">
      <c r="A63" s="27"/>
      <c r="B63" s="27"/>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row>
    <row r="64" spans="1:39">
      <c r="A64" s="27"/>
      <c r="B64" s="27"/>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row>
    <row r="65" spans="1:39">
      <c r="A65" s="27"/>
      <c r="B65" s="27"/>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row>
    <row r="66" spans="1:39">
      <c r="A66" s="27"/>
      <c r="B66" s="27"/>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row>
    <row r="67" spans="1:39">
      <c r="A67" s="27"/>
      <c r="B67" s="27"/>
      <c r="C67" s="27"/>
      <c r="D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row>
    <row r="68" spans="1:39">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row>
    <row r="69" spans="1:39">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row>
    <row r="70" spans="1:39">
      <c r="A70" s="27"/>
      <c r="B70" s="27"/>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row>
    <row r="71" spans="1:39">
      <c r="A71" s="27"/>
      <c r="B71" s="27"/>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row>
    <row r="72" spans="1:39">
      <c r="A72" s="27"/>
      <c r="B72" s="27"/>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row>
    <row r="73" spans="1:39">
      <c r="A73" s="27"/>
      <c r="B73" s="27"/>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row>
    <row r="74" spans="1:39">
      <c r="A74" s="27"/>
      <c r="B74" s="27"/>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row>
    <row r="75" spans="1:39">
      <c r="A75" s="27"/>
      <c r="B75" s="27"/>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row>
    <row r="76" spans="1:39">
      <c r="A76" s="27"/>
      <c r="B76" s="27"/>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row>
    <row r="77" spans="1:39">
      <c r="A77" s="27"/>
      <c r="B77" s="27"/>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row>
    <row r="78" spans="1:39">
      <c r="A78" s="27"/>
      <c r="B78" s="27"/>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row>
    <row r="79" spans="1:39">
      <c r="A79" s="27"/>
      <c r="B79" s="27"/>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row>
    <row r="80" spans="1:39">
      <c r="A80" s="27"/>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row>
    <row r="81" spans="1:39">
      <c r="A81" s="27"/>
      <c r="B81" s="27"/>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row>
    <row r="82" spans="1:39">
      <c r="A82" s="27"/>
      <c r="B82" s="27"/>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row>
    <row r="83" spans="1:39">
      <c r="A83" s="27"/>
      <c r="B83" s="27"/>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row>
    <row r="84" spans="1:39">
      <c r="A84" s="27"/>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row>
  </sheetData>
  <mergeCells count="2">
    <mergeCell ref="D6:H6"/>
    <mergeCell ref="C8:F8"/>
  </mergeCells>
  <hyperlinks>
    <hyperlink ref="D25" location="'1.INTRODUCCIÓN'!A1" display="Introducción" xr:uid="{4E8F7AC9-25D4-B54E-BBF4-B1587E89F000}"/>
    <hyperlink ref="D26" location="'2.DATOS SELECCIONADOS'!A1" display="Datos seleccionados" xr:uid="{1A1C3591-BF69-1F44-9362-259CFAE449E3}"/>
    <hyperlink ref="D27" location="'3.P&amp;L'!A1" display="P&amp;L" xr:uid="{5CD84B0B-E80F-6C4D-9F50-756E643EF34A}"/>
    <hyperlink ref="D28" location="'4.BALANCE'!A1" display="Balance" xr:uid="{21252840-2B92-934D-B844-4AED4305FC95}"/>
    <hyperlink ref="D29" location="'5.RATIOS ENDEUDAMIENTO'!A1" display="Ratios endeudamiento" xr:uid="{64844CB0-A8BE-4E43-A88D-757D7DB9410E}"/>
    <hyperlink ref="D30" location="'6.ESTADO DE CASH FLOW '!A1" display="Estado de Cash Flow" xr:uid="{B640F6B1-BFA9-6C47-920D-9D2E7F44476B}"/>
    <hyperlink ref="D31" location="'7.FREE CASH FLOW'!A1" display="Free Cash Flow" xr:uid="{F9B396DC-5682-E24B-89B0-680D93005008}"/>
    <hyperlink ref="D32" location="'8.SEGMENTOS DE NEGOCIO'!A1" display="Segmentos negocios" xr:uid="{53BE78E7-9572-674E-ABF1-48596F8F6A19}"/>
    <hyperlink ref="D33" location="'14.GLOSARIO'!A1" display="Glosario" xr:uid="{C5873612-C7D0-594A-8781-70E37675D153}"/>
  </hyperlinks>
  <pageMargins left="0.7" right="0.7" top="0.75" bottom="0.75" header="0.3" footer="0.3"/>
  <pageSetup paperSize="9" orientation="landscape"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32338-EE26-8340-8492-40067AF148E7}">
  <dimension ref="A1:P206"/>
  <sheetViews>
    <sheetView zoomScaleNormal="100" workbookViewId="0">
      <selection activeCell="D20" sqref="D20"/>
    </sheetView>
  </sheetViews>
  <sheetFormatPr baseColWidth="10" defaultColWidth="10.6640625" defaultRowHeight="16"/>
  <cols>
    <col min="1" max="1" width="16.77734375" customWidth="1"/>
    <col min="2" max="2" width="46" customWidth="1"/>
    <col min="3" max="4" width="14.88671875" customWidth="1"/>
    <col min="5" max="5" width="12.44140625" customWidth="1"/>
    <col min="6" max="7" width="14.21875" customWidth="1"/>
    <col min="8" max="8" width="1" customWidth="1"/>
    <col min="10" max="10" width="1.21875" customWidth="1"/>
    <col min="11" max="11" width="12.77734375" customWidth="1"/>
  </cols>
  <sheetData>
    <row r="1" spans="1:16" s="22" customFormat="1" ht="30" customHeight="1">
      <c r="A1" s="493" t="s">
        <v>237</v>
      </c>
      <c r="B1" s="497" t="s">
        <v>47</v>
      </c>
      <c r="C1" s="28"/>
      <c r="D1" s="28"/>
      <c r="E1" s="28"/>
      <c r="F1" s="28"/>
      <c r="G1" s="28"/>
      <c r="H1" s="28"/>
      <c r="I1" s="28"/>
      <c r="J1" s="28"/>
      <c r="K1" s="28"/>
      <c r="L1" s="28"/>
      <c r="M1" s="28"/>
      <c r="N1" s="28"/>
      <c r="O1" s="28"/>
      <c r="P1" s="28"/>
    </row>
    <row r="2" spans="1:16" ht="30" hidden="1" customHeight="1" thickTop="1">
      <c r="A2" s="34"/>
      <c r="B2" s="27"/>
      <c r="C2" s="27"/>
      <c r="D2" s="27"/>
      <c r="E2" s="27"/>
      <c r="F2" s="27"/>
      <c r="G2" s="27"/>
      <c r="H2" s="27"/>
      <c r="I2" s="27"/>
      <c r="J2" s="27"/>
      <c r="K2" s="27"/>
      <c r="L2" s="27"/>
      <c r="M2" s="27"/>
      <c r="N2" s="27"/>
      <c r="O2" s="27"/>
      <c r="P2" s="27"/>
    </row>
    <row r="3" spans="1:16" ht="30" hidden="1" customHeight="1">
      <c r="A3" s="27"/>
      <c r="B3" s="27"/>
      <c r="C3" s="27"/>
      <c r="D3" s="27"/>
      <c r="E3" s="27"/>
      <c r="F3" s="27"/>
      <c r="G3" s="27"/>
      <c r="H3" s="27"/>
      <c r="I3" s="27"/>
      <c r="J3" s="27"/>
      <c r="K3" s="27"/>
      <c r="L3" s="27"/>
      <c r="M3" s="27"/>
      <c r="N3" s="27"/>
      <c r="O3" s="27"/>
      <c r="P3" s="27"/>
    </row>
    <row r="4" spans="1:16" ht="30" customHeight="1">
      <c r="A4" s="27"/>
      <c r="B4" s="27"/>
      <c r="C4" s="27"/>
      <c r="D4" s="27"/>
      <c r="E4" s="27"/>
      <c r="F4" s="27"/>
      <c r="G4" s="27"/>
      <c r="H4" s="27"/>
      <c r="I4" s="27"/>
      <c r="J4" s="27"/>
      <c r="K4" s="27"/>
      <c r="L4" s="27"/>
      <c r="M4" s="27"/>
      <c r="N4" s="27"/>
      <c r="O4" s="27"/>
      <c r="P4" s="27"/>
    </row>
    <row r="5" spans="1:16" ht="30" customHeight="1">
      <c r="A5" s="27"/>
      <c r="B5" s="521" t="s">
        <v>38</v>
      </c>
      <c r="C5" s="521"/>
      <c r="D5" s="521"/>
      <c r="E5" s="521"/>
      <c r="F5" s="181"/>
      <c r="G5" s="181"/>
      <c r="H5" s="27"/>
      <c r="I5" s="27"/>
      <c r="J5" s="27"/>
      <c r="K5" s="27"/>
      <c r="L5" s="27"/>
      <c r="M5" s="27"/>
      <c r="N5" s="27"/>
      <c r="O5" s="27"/>
      <c r="P5" s="27"/>
    </row>
    <row r="6" spans="1:16" s="77" customFormat="1" ht="30" customHeight="1">
      <c r="A6" s="76"/>
      <c r="B6" s="240" t="s">
        <v>226</v>
      </c>
      <c r="C6" s="240"/>
      <c r="D6" s="240"/>
      <c r="E6" s="240"/>
      <c r="F6" s="240"/>
      <c r="G6" s="490"/>
      <c r="H6" s="76"/>
      <c r="I6" s="76"/>
      <c r="J6" s="76"/>
      <c r="K6" s="76"/>
      <c r="L6" s="76"/>
      <c r="M6" s="76"/>
      <c r="N6" s="76"/>
      <c r="O6" s="76"/>
      <c r="P6" s="76"/>
    </row>
    <row r="7" spans="1:16" ht="30" hidden="1" customHeight="1">
      <c r="A7" s="27"/>
      <c r="B7" s="181"/>
      <c r="C7" s="181"/>
      <c r="D7" s="181"/>
      <c r="E7" s="181"/>
      <c r="F7" s="181"/>
      <c r="G7" s="181"/>
      <c r="H7" s="27"/>
      <c r="I7" s="27"/>
      <c r="J7" s="27"/>
      <c r="K7" s="27"/>
      <c r="L7" s="27"/>
      <c r="M7" s="27"/>
      <c r="N7" s="27"/>
      <c r="O7" s="27"/>
      <c r="P7" s="27"/>
    </row>
    <row r="8" spans="1:16" ht="30" hidden="1" customHeight="1">
      <c r="A8" s="27"/>
      <c r="B8" s="181"/>
      <c r="C8" s="181"/>
      <c r="D8" s="181"/>
      <c r="E8" s="181"/>
      <c r="F8" s="181"/>
      <c r="G8" s="181"/>
      <c r="H8" s="27"/>
      <c r="I8" s="27"/>
      <c r="J8" s="27"/>
      <c r="K8" s="27"/>
      <c r="L8" s="27"/>
      <c r="M8" s="27"/>
      <c r="N8" s="27"/>
      <c r="O8" s="27"/>
      <c r="P8" s="27"/>
    </row>
    <row r="9" spans="1:16" ht="30" customHeight="1">
      <c r="A9" s="23"/>
      <c r="B9" s="366" t="s">
        <v>0</v>
      </c>
      <c r="C9" s="388" t="s">
        <v>214</v>
      </c>
      <c r="D9" s="388" t="s">
        <v>215</v>
      </c>
      <c r="E9" s="389" t="s">
        <v>191</v>
      </c>
      <c r="F9" s="520"/>
      <c r="G9" s="520" t="s">
        <v>191</v>
      </c>
      <c r="H9" s="23"/>
      <c r="I9" s="522"/>
      <c r="J9" s="23"/>
      <c r="K9" s="60"/>
      <c r="L9" s="27"/>
      <c r="M9" s="27"/>
      <c r="N9" s="27"/>
      <c r="O9" s="27"/>
      <c r="P9" s="27"/>
    </row>
    <row r="10" spans="1:16" ht="15" hidden="1" customHeight="1">
      <c r="A10" s="23"/>
      <c r="B10" s="367"/>
      <c r="C10" s="368"/>
      <c r="D10" s="368"/>
      <c r="E10" s="369"/>
      <c r="F10" s="520"/>
      <c r="G10" s="520"/>
      <c r="H10" s="55"/>
      <c r="I10" s="522"/>
      <c r="J10" s="55"/>
      <c r="K10" s="60"/>
      <c r="L10" s="27"/>
      <c r="M10" s="27"/>
      <c r="N10" s="27"/>
      <c r="O10" s="27"/>
      <c r="P10" s="27"/>
    </row>
    <row r="11" spans="1:16" ht="30" hidden="1" customHeight="1">
      <c r="A11" s="23"/>
      <c r="B11" s="370"/>
      <c r="C11" s="371"/>
      <c r="D11" s="371"/>
      <c r="E11" s="371"/>
      <c r="F11" s="181"/>
      <c r="G11" s="181"/>
      <c r="H11" s="23"/>
      <c r="I11" s="23"/>
      <c r="J11" s="23"/>
      <c r="K11" s="23"/>
      <c r="L11" s="27"/>
      <c r="M11" s="27"/>
      <c r="N11" s="27"/>
      <c r="O11" s="27"/>
      <c r="P11" s="27"/>
    </row>
    <row r="12" spans="1:16" s="22" customFormat="1" ht="30" customHeight="1">
      <c r="A12" s="24"/>
      <c r="B12" s="344" t="s">
        <v>5</v>
      </c>
      <c r="C12" s="393">
        <v>3638336.38</v>
      </c>
      <c r="D12" s="394">
        <v>2480181.9500000002</v>
      </c>
      <c r="E12" s="345">
        <v>46.696349435169452</v>
      </c>
      <c r="F12" s="289"/>
      <c r="G12" s="289"/>
      <c r="H12" s="24"/>
      <c r="I12" s="25"/>
      <c r="J12" s="25"/>
      <c r="K12" s="26"/>
      <c r="L12" s="28"/>
      <c r="M12" s="28"/>
      <c r="N12" s="28"/>
      <c r="O12" s="28"/>
      <c r="P12" s="28"/>
    </row>
    <row r="13" spans="1:16" s="22" customFormat="1" ht="30" customHeight="1">
      <c r="A13" s="24"/>
      <c r="B13" s="343" t="s">
        <v>2</v>
      </c>
      <c r="C13" s="395">
        <v>533183.47</v>
      </c>
      <c r="D13" s="396">
        <v>491497.79</v>
      </c>
      <c r="E13" s="333">
        <v>8.4813565489277174</v>
      </c>
      <c r="F13" s="289"/>
      <c r="G13" s="289"/>
      <c r="H13" s="24"/>
      <c r="I13" s="25"/>
      <c r="J13" s="25"/>
      <c r="K13" s="26"/>
      <c r="L13" s="28"/>
      <c r="M13" s="28"/>
      <c r="N13" s="28"/>
      <c r="O13" s="28"/>
      <c r="P13" s="28"/>
    </row>
    <row r="14" spans="1:16" s="22" customFormat="1" ht="30" customHeight="1">
      <c r="A14" s="24"/>
      <c r="B14" s="343" t="s">
        <v>159</v>
      </c>
      <c r="C14" s="395">
        <v>1336676.29</v>
      </c>
      <c r="D14" s="396">
        <v>954322.79000000027</v>
      </c>
      <c r="E14" s="333">
        <v>40.065426919124469</v>
      </c>
      <c r="F14" s="289"/>
      <c r="G14" s="289"/>
      <c r="H14" s="24"/>
      <c r="I14" s="25"/>
      <c r="J14" s="25"/>
      <c r="K14" s="26"/>
      <c r="L14" s="28"/>
      <c r="M14" s="28"/>
      <c r="N14" s="28"/>
      <c r="O14" s="28"/>
      <c r="P14" s="28"/>
    </row>
    <row r="15" spans="1:16" s="22" customFormat="1" ht="30" customHeight="1">
      <c r="A15" s="24"/>
      <c r="B15" s="343" t="s">
        <v>3</v>
      </c>
      <c r="C15" s="447">
        <v>-671360.85999999987</v>
      </c>
      <c r="D15" s="326">
        <v>-314368.37999999989</v>
      </c>
      <c r="E15" s="333">
        <v>113.55864734233134</v>
      </c>
      <c r="F15" s="289"/>
      <c r="G15" s="289"/>
      <c r="H15" s="24"/>
      <c r="I15" s="25"/>
      <c r="J15" s="25"/>
      <c r="K15" s="26"/>
      <c r="L15" s="28"/>
      <c r="M15" s="28"/>
      <c r="N15" s="28"/>
      <c r="O15" s="28"/>
      <c r="P15" s="28"/>
    </row>
    <row r="16" spans="1:16" s="22" customFormat="1" ht="30" customHeight="1">
      <c r="A16" s="24"/>
      <c r="B16" s="343" t="s">
        <v>160</v>
      </c>
      <c r="C16" s="395">
        <v>132131.96000000008</v>
      </c>
      <c r="D16" s="396">
        <v>157610.04000000015</v>
      </c>
      <c r="E16" s="333">
        <v>-16.165264598625857</v>
      </c>
      <c r="F16" s="289"/>
      <c r="G16" s="289"/>
      <c r="H16" s="24"/>
      <c r="I16" s="25"/>
      <c r="J16" s="25"/>
      <c r="K16" s="26"/>
      <c r="L16" s="28"/>
      <c r="M16" s="28"/>
      <c r="N16" s="28"/>
      <c r="O16" s="28"/>
      <c r="P16" s="28"/>
    </row>
    <row r="17" spans="1:16" s="22" customFormat="1" ht="30" customHeight="1">
      <c r="A17" s="24"/>
      <c r="B17" s="343" t="s">
        <v>6</v>
      </c>
      <c r="C17" s="395">
        <v>41987.790000000154</v>
      </c>
      <c r="D17" s="396">
        <v>50084.700000000128</v>
      </c>
      <c r="E17" s="333">
        <v>-16.166434060701079</v>
      </c>
      <c r="F17" s="289"/>
      <c r="G17" s="289"/>
      <c r="H17" s="24"/>
      <c r="I17" s="25"/>
      <c r="J17" s="25"/>
      <c r="K17" s="26"/>
      <c r="L17" s="28"/>
      <c r="M17" s="28"/>
      <c r="N17" s="28"/>
      <c r="O17" s="28"/>
      <c r="P17" s="28"/>
    </row>
    <row r="18" spans="1:16" s="22" customFormat="1" ht="30" customHeight="1">
      <c r="A18" s="24"/>
      <c r="B18" s="343" t="s">
        <v>7</v>
      </c>
      <c r="C18" s="395">
        <v>396316.5400000001</v>
      </c>
      <c r="D18" s="396">
        <v>6762.4600000001592</v>
      </c>
      <c r="E18" s="333" t="s">
        <v>103</v>
      </c>
      <c r="F18" s="289"/>
      <c r="G18" s="289"/>
      <c r="H18" s="24"/>
      <c r="I18" s="25"/>
      <c r="J18" s="25"/>
      <c r="K18" s="26"/>
      <c r="L18" s="28"/>
      <c r="M18" s="28"/>
      <c r="N18" s="28"/>
      <c r="O18" s="28"/>
      <c r="P18" s="28"/>
    </row>
    <row r="19" spans="1:16" s="22" customFormat="1" ht="30" customHeight="1">
      <c r="A19" s="24"/>
      <c r="B19" s="343" t="s">
        <v>24</v>
      </c>
      <c r="C19" s="447">
        <v>-1636301.6500000001</v>
      </c>
      <c r="D19" s="326">
        <v>-460079.82</v>
      </c>
      <c r="E19" s="333">
        <v>255.65603594611042</v>
      </c>
      <c r="F19" s="289"/>
      <c r="G19" s="289"/>
      <c r="H19" s="24"/>
      <c r="I19" s="25"/>
      <c r="J19" s="25"/>
      <c r="K19" s="26"/>
      <c r="L19" s="28"/>
      <c r="M19" s="28"/>
      <c r="N19" s="28"/>
      <c r="O19" s="28"/>
      <c r="P19" s="28"/>
    </row>
    <row r="20" spans="1:16" s="22" customFormat="1" ht="30" customHeight="1">
      <c r="A20" s="24"/>
      <c r="B20" s="343" t="s">
        <v>73</v>
      </c>
      <c r="C20" s="447">
        <v>-999220.9700000002</v>
      </c>
      <c r="D20" s="326">
        <v>-301050.5</v>
      </c>
      <c r="E20" s="333" t="s">
        <v>115</v>
      </c>
      <c r="F20" s="289"/>
      <c r="G20" s="289"/>
      <c r="H20" s="24"/>
      <c r="I20" s="25"/>
      <c r="J20" s="25"/>
      <c r="K20" s="26"/>
      <c r="L20" s="28"/>
      <c r="M20" s="28"/>
      <c r="N20" s="28"/>
      <c r="O20" s="28"/>
      <c r="P20" s="28"/>
    </row>
    <row r="21" spans="1:16" s="22" customFormat="1" ht="30" customHeight="1">
      <c r="A21" s="24"/>
      <c r="B21" s="372" t="s">
        <v>36</v>
      </c>
      <c r="C21" s="397">
        <v>4174113.74</v>
      </c>
      <c r="D21" s="398">
        <v>2899084.31</v>
      </c>
      <c r="E21" s="331">
        <v>43.980419113785622</v>
      </c>
      <c r="F21" s="289"/>
      <c r="G21" s="289"/>
      <c r="H21" s="24"/>
      <c r="I21" s="25"/>
      <c r="J21" s="25"/>
      <c r="K21" s="26"/>
      <c r="L21" s="28"/>
      <c r="M21" s="28"/>
      <c r="N21" s="28"/>
      <c r="O21" s="28"/>
      <c r="P21" s="28"/>
    </row>
    <row r="22" spans="1:16" ht="19" customHeight="1">
      <c r="A22" s="23"/>
      <c r="B22" s="391" t="s">
        <v>224</v>
      </c>
      <c r="C22" s="181"/>
      <c r="D22" s="181"/>
      <c r="E22" s="373"/>
      <c r="F22" s="181"/>
      <c r="G22" s="292"/>
      <c r="H22" s="23"/>
      <c r="I22" s="56"/>
      <c r="J22" s="56"/>
      <c r="K22" s="56"/>
      <c r="L22" s="27"/>
      <c r="M22" s="27"/>
      <c r="N22" s="27"/>
      <c r="O22" s="27"/>
      <c r="P22" s="27"/>
    </row>
    <row r="23" spans="1:16" ht="19" customHeight="1">
      <c r="A23" s="61"/>
      <c r="B23" s="181"/>
      <c r="C23" s="181"/>
      <c r="D23" s="181"/>
      <c r="E23" s="373"/>
      <c r="F23" s="181"/>
      <c r="G23" s="292"/>
      <c r="H23" s="61"/>
      <c r="I23" s="56"/>
      <c r="J23" s="56"/>
      <c r="K23" s="56"/>
      <c r="L23" s="27"/>
      <c r="M23" s="27"/>
      <c r="N23" s="27"/>
      <c r="O23" s="27"/>
      <c r="P23" s="27"/>
    </row>
    <row r="24" spans="1:16" ht="30" customHeight="1">
      <c r="A24" s="23"/>
      <c r="B24" s="366" t="s">
        <v>9</v>
      </c>
      <c r="C24" s="388" t="s">
        <v>214</v>
      </c>
      <c r="D24" s="388" t="s">
        <v>215</v>
      </c>
      <c r="E24" s="389" t="s">
        <v>192</v>
      </c>
      <c r="F24" s="520"/>
      <c r="G24" s="520"/>
      <c r="H24" s="23"/>
      <c r="I24" s="522"/>
      <c r="J24" s="23"/>
      <c r="K24" s="60"/>
      <c r="L24" s="27"/>
      <c r="M24" s="27"/>
      <c r="N24" s="27"/>
      <c r="O24" s="27"/>
      <c r="P24" s="27"/>
    </row>
    <row r="25" spans="1:16" ht="15" hidden="1" customHeight="1">
      <c r="A25" s="23"/>
      <c r="B25" s="374"/>
      <c r="C25" s="368"/>
      <c r="D25" s="368"/>
      <c r="E25" s="369"/>
      <c r="F25" s="520"/>
      <c r="G25" s="520"/>
      <c r="H25" s="55"/>
      <c r="I25" s="522"/>
      <c r="J25" s="55"/>
      <c r="K25" s="60"/>
      <c r="L25" s="27"/>
      <c r="M25" s="27"/>
      <c r="N25" s="27"/>
      <c r="O25" s="27"/>
      <c r="P25" s="27"/>
    </row>
    <row r="26" spans="1:16" ht="10.25" hidden="1" customHeight="1">
      <c r="A26" s="23"/>
      <c r="B26" s="370"/>
      <c r="C26" s="371"/>
      <c r="D26" s="371"/>
      <c r="E26" s="371"/>
      <c r="F26" s="181"/>
      <c r="G26" s="181"/>
      <c r="H26" s="23"/>
      <c r="I26" s="23"/>
      <c r="J26" s="23"/>
      <c r="K26" s="23"/>
      <c r="L26" s="27"/>
      <c r="M26" s="27"/>
      <c r="N26" s="27"/>
      <c r="O26" s="27"/>
      <c r="P26" s="27"/>
    </row>
    <row r="27" spans="1:16" ht="30" customHeight="1">
      <c r="A27" s="23"/>
      <c r="B27" s="344" t="s">
        <v>85</v>
      </c>
      <c r="C27" s="375">
        <v>36.738667082783586</v>
      </c>
      <c r="D27" s="376">
        <v>38.477934653141084</v>
      </c>
      <c r="E27" s="345">
        <v>-1.739267570357498</v>
      </c>
      <c r="F27" s="194"/>
      <c r="G27" s="194"/>
      <c r="H27" s="57"/>
      <c r="I27" s="57"/>
      <c r="J27" s="57"/>
      <c r="K27" s="59"/>
      <c r="L27" s="27"/>
      <c r="M27" s="27"/>
      <c r="N27" s="27"/>
      <c r="O27" s="27"/>
      <c r="P27" s="27"/>
    </row>
    <row r="28" spans="1:16" ht="30" customHeight="1">
      <c r="A28" s="23"/>
      <c r="B28" s="343" t="s">
        <v>86</v>
      </c>
      <c r="C28" s="377">
        <v>3.6</v>
      </c>
      <c r="D28" s="378">
        <v>6.4</v>
      </c>
      <c r="E28" s="333">
        <v>-2.8000000000000003</v>
      </c>
      <c r="F28" s="194"/>
      <c r="G28" s="194"/>
      <c r="H28" s="57"/>
      <c r="I28" s="57"/>
      <c r="J28" s="57"/>
      <c r="K28" s="59"/>
      <c r="L28" s="27"/>
      <c r="M28" s="27"/>
      <c r="N28" s="27"/>
      <c r="O28" s="27"/>
      <c r="P28" s="27"/>
    </row>
    <row r="29" spans="1:16" ht="30" customHeight="1">
      <c r="A29" s="23"/>
      <c r="B29" s="343" t="s">
        <v>25</v>
      </c>
      <c r="C29" s="379">
        <v>-0.27463677506366252</v>
      </c>
      <c r="D29" s="333">
        <v>-0.12138242518860359</v>
      </c>
      <c r="E29" s="333">
        <v>-0.15325434987505893</v>
      </c>
      <c r="F29" s="194"/>
      <c r="G29" s="194"/>
      <c r="H29" s="57"/>
      <c r="I29" s="57"/>
      <c r="J29" s="57"/>
      <c r="K29" s="59"/>
      <c r="L29" s="27"/>
      <c r="M29" s="27"/>
      <c r="N29" s="27"/>
      <c r="O29" s="27"/>
      <c r="P29" s="27"/>
    </row>
    <row r="30" spans="1:16" ht="30" customHeight="1">
      <c r="A30" s="23"/>
      <c r="B30" s="343" t="s">
        <v>108</v>
      </c>
      <c r="C30" s="377">
        <v>3.1227558768174157</v>
      </c>
      <c r="D30" s="378">
        <v>3.0378445745804723</v>
      </c>
      <c r="E30" s="326">
        <v>8.4911302236943431E-2</v>
      </c>
      <c r="F30" s="194"/>
      <c r="G30" s="194"/>
      <c r="H30" s="57"/>
      <c r="I30" s="57"/>
      <c r="J30" s="57"/>
      <c r="K30" s="59"/>
      <c r="L30" s="27"/>
      <c r="M30" s="27"/>
      <c r="N30" s="27"/>
      <c r="O30" s="27"/>
      <c r="P30" s="27"/>
    </row>
    <row r="31" spans="1:16" ht="30" customHeight="1">
      <c r="A31" s="23"/>
      <c r="B31" s="372" t="s">
        <v>161</v>
      </c>
      <c r="C31" s="380">
        <v>2.4503020578331021</v>
      </c>
      <c r="D31" s="381">
        <v>1.7890153492806176</v>
      </c>
      <c r="E31" s="331">
        <v>0.6612867085524845</v>
      </c>
      <c r="F31" s="194"/>
      <c r="G31" s="194"/>
      <c r="H31" s="57"/>
      <c r="I31" s="57"/>
      <c r="J31" s="57"/>
      <c r="K31" s="59"/>
      <c r="L31" s="27"/>
      <c r="M31" s="27"/>
      <c r="N31" s="27"/>
      <c r="O31" s="27"/>
      <c r="P31" s="27"/>
    </row>
    <row r="32" spans="1:16" ht="9" hidden="1" customHeight="1">
      <c r="A32" s="23"/>
      <c r="B32" s="181"/>
      <c r="C32" s="181"/>
      <c r="D32" s="181"/>
      <c r="E32" s="181"/>
      <c r="F32" s="181"/>
      <c r="G32" s="181"/>
      <c r="H32" s="23"/>
      <c r="I32" s="23"/>
      <c r="J32" s="23"/>
      <c r="K32" s="23"/>
      <c r="L32" s="27"/>
      <c r="M32" s="27"/>
      <c r="N32" s="27"/>
      <c r="O32" s="27"/>
      <c r="P32" s="27"/>
    </row>
    <row r="33" spans="1:16" s="22" customFormat="1" ht="19" customHeight="1">
      <c r="A33" s="24"/>
      <c r="B33" s="391" t="s">
        <v>162</v>
      </c>
      <c r="C33" s="293"/>
      <c r="D33" s="293"/>
      <c r="E33" s="294"/>
      <c r="F33" s="293"/>
      <c r="G33" s="293"/>
      <c r="H33" s="73"/>
      <c r="I33" s="73"/>
      <c r="J33" s="73"/>
      <c r="K33" s="26"/>
      <c r="L33" s="28"/>
      <c r="M33" s="28"/>
      <c r="N33" s="28"/>
      <c r="O33" s="28"/>
      <c r="P33" s="28"/>
    </row>
    <row r="34" spans="1:16" ht="19" customHeight="1">
      <c r="A34" s="23"/>
      <c r="B34" s="181"/>
      <c r="C34" s="181"/>
      <c r="D34" s="181"/>
      <c r="E34" s="181"/>
      <c r="F34" s="181"/>
      <c r="G34" s="181"/>
      <c r="H34" s="23"/>
      <c r="I34" s="23"/>
      <c r="J34" s="23"/>
      <c r="K34" s="23"/>
      <c r="L34" s="27"/>
      <c r="M34" s="27"/>
      <c r="N34" s="27"/>
      <c r="O34" s="27"/>
      <c r="P34" s="27"/>
    </row>
    <row r="35" spans="1:16" ht="30" customHeight="1">
      <c r="A35" s="23"/>
      <c r="B35" s="366" t="s">
        <v>4</v>
      </c>
      <c r="C35" s="388" t="s">
        <v>214</v>
      </c>
      <c r="D35" s="388" t="s">
        <v>215</v>
      </c>
      <c r="E35" s="389" t="s">
        <v>191</v>
      </c>
      <c r="F35" s="520"/>
      <c r="G35" s="520"/>
      <c r="H35" s="23"/>
      <c r="I35" s="522"/>
      <c r="J35" s="23"/>
      <c r="K35" s="60"/>
      <c r="L35" s="27"/>
      <c r="M35" s="27"/>
      <c r="N35" s="27"/>
      <c r="O35" s="27"/>
      <c r="P35" s="27"/>
    </row>
    <row r="36" spans="1:16" ht="15" hidden="1" customHeight="1">
      <c r="A36" s="23"/>
      <c r="B36" s="367"/>
      <c r="C36" s="368"/>
      <c r="D36" s="368"/>
      <c r="E36" s="369"/>
      <c r="F36" s="520"/>
      <c r="G36" s="520"/>
      <c r="H36" s="55"/>
      <c r="I36" s="522"/>
      <c r="J36" s="55"/>
      <c r="K36" s="60"/>
      <c r="L36" s="27"/>
      <c r="M36" s="27"/>
      <c r="N36" s="27"/>
      <c r="O36" s="27"/>
      <c r="P36" s="27"/>
    </row>
    <row r="37" spans="1:16" ht="9" hidden="1" customHeight="1">
      <c r="A37" s="23"/>
      <c r="B37" s="181"/>
      <c r="C37" s="181"/>
      <c r="D37" s="181"/>
      <c r="E37" s="181"/>
      <c r="F37" s="181"/>
      <c r="G37" s="181"/>
      <c r="H37" s="23"/>
      <c r="I37" s="23"/>
      <c r="J37" s="23"/>
      <c r="K37" s="23"/>
      <c r="L37" s="27"/>
      <c r="M37" s="27"/>
      <c r="N37" s="27"/>
      <c r="O37" s="27"/>
      <c r="P37" s="27"/>
    </row>
    <row r="38" spans="1:16" ht="30" customHeight="1">
      <c r="A38" s="23"/>
      <c r="B38" s="344" t="s">
        <v>229</v>
      </c>
      <c r="C38" s="401">
        <v>133</v>
      </c>
      <c r="D38" s="481">
        <v>131</v>
      </c>
      <c r="E38" s="345">
        <v>1.5267175572519083</v>
      </c>
      <c r="F38" s="273"/>
      <c r="G38" s="273"/>
      <c r="H38" s="58"/>
      <c r="I38" s="58"/>
      <c r="J38" s="58"/>
      <c r="K38" s="56"/>
      <c r="L38" s="27"/>
      <c r="M38" s="27"/>
      <c r="N38" s="27"/>
      <c r="O38" s="27"/>
      <c r="P38" s="27"/>
    </row>
    <row r="39" spans="1:16" ht="30" customHeight="1">
      <c r="A39" s="23"/>
      <c r="B39" s="382" t="s">
        <v>54</v>
      </c>
      <c r="C39" s="400">
        <v>48</v>
      </c>
      <c r="D39" s="482">
        <v>48</v>
      </c>
      <c r="E39" s="333">
        <v>0</v>
      </c>
      <c r="F39" s="273"/>
      <c r="G39" s="273"/>
      <c r="H39" s="58"/>
      <c r="I39" s="58"/>
      <c r="J39" s="58"/>
      <c r="K39" s="56"/>
      <c r="L39" s="27"/>
      <c r="M39" s="27"/>
      <c r="N39" s="27"/>
      <c r="O39" s="27"/>
      <c r="P39" s="27"/>
    </row>
    <row r="40" spans="1:16" ht="30" customHeight="1">
      <c r="A40" s="23"/>
      <c r="B40" s="382" t="s">
        <v>136</v>
      </c>
      <c r="C40" s="400">
        <v>85</v>
      </c>
      <c r="D40" s="482">
        <v>83</v>
      </c>
      <c r="E40" s="333">
        <v>2.4096385542168677</v>
      </c>
      <c r="F40" s="273"/>
      <c r="G40" s="273"/>
      <c r="H40" s="58"/>
      <c r="I40" s="58"/>
      <c r="J40" s="58"/>
      <c r="K40" s="56"/>
      <c r="L40" s="27"/>
      <c r="M40" s="27"/>
      <c r="N40" s="27"/>
      <c r="O40" s="27"/>
      <c r="P40" s="27"/>
    </row>
    <row r="41" spans="1:16" ht="30" customHeight="1">
      <c r="A41" s="23"/>
      <c r="B41" s="343" t="s">
        <v>61</v>
      </c>
      <c r="C41" s="400">
        <v>12</v>
      </c>
      <c r="D41" s="482">
        <v>8</v>
      </c>
      <c r="E41" s="333">
        <v>50</v>
      </c>
      <c r="F41" s="273"/>
      <c r="G41" s="273"/>
      <c r="H41" s="58"/>
      <c r="I41" s="58"/>
      <c r="J41" s="58"/>
      <c r="K41" s="56"/>
      <c r="L41" s="27"/>
      <c r="M41" s="27"/>
      <c r="N41" s="27"/>
      <c r="O41" s="27"/>
      <c r="P41" s="27"/>
    </row>
    <row r="42" spans="1:16" ht="30" customHeight="1">
      <c r="A42" s="23"/>
      <c r="B42" s="343" t="s">
        <v>62</v>
      </c>
      <c r="C42" s="352">
        <v>0</v>
      </c>
      <c r="D42" s="396">
        <v>2925.3803499999999</v>
      </c>
      <c r="E42" s="333">
        <v>-100</v>
      </c>
      <c r="F42" s="273"/>
      <c r="G42" s="273"/>
      <c r="H42" s="58"/>
      <c r="I42" s="58"/>
      <c r="J42" s="58"/>
      <c r="K42" s="56"/>
      <c r="L42" s="27"/>
      <c r="M42" s="27"/>
      <c r="N42" s="27"/>
      <c r="O42" s="27"/>
      <c r="P42" s="27"/>
    </row>
    <row r="43" spans="1:16" ht="30" customHeight="1">
      <c r="A43" s="23"/>
      <c r="B43" s="372" t="s">
        <v>8</v>
      </c>
      <c r="C43" s="399">
        <v>64</v>
      </c>
      <c r="D43" s="483">
        <v>51</v>
      </c>
      <c r="E43" s="331">
        <v>25.490196078431371</v>
      </c>
      <c r="F43" s="273"/>
      <c r="G43" s="273"/>
      <c r="H43" s="58"/>
      <c r="I43" s="58"/>
      <c r="J43" s="58"/>
      <c r="K43" s="56"/>
      <c r="L43" s="27"/>
      <c r="M43" s="27"/>
      <c r="N43" s="27"/>
      <c r="O43" s="27"/>
      <c r="P43" s="27"/>
    </row>
    <row r="44" spans="1:16" ht="30" customHeight="1">
      <c r="A44" s="23"/>
      <c r="B44" s="181"/>
      <c r="C44" s="292"/>
      <c r="D44" s="273"/>
      <c r="E44" s="292"/>
      <c r="F44" s="273"/>
      <c r="G44" s="273"/>
      <c r="H44" s="58"/>
      <c r="I44" s="58"/>
      <c r="J44" s="58"/>
      <c r="K44" s="56"/>
      <c r="L44" s="27"/>
      <c r="M44" s="27"/>
      <c r="N44" s="27"/>
      <c r="O44" s="27"/>
      <c r="P44" s="27"/>
    </row>
    <row r="45" spans="1:16" ht="30" hidden="1" customHeight="1">
      <c r="A45" s="23"/>
      <c r="B45" s="181"/>
      <c r="C45" s="181"/>
      <c r="D45" s="181"/>
      <c r="E45" s="181"/>
      <c r="F45" s="181"/>
      <c r="G45" s="181"/>
      <c r="H45" s="23"/>
      <c r="I45" s="23"/>
      <c r="J45" s="23"/>
      <c r="K45" s="23"/>
      <c r="L45" s="27"/>
      <c r="M45" s="27"/>
      <c r="N45" s="27"/>
      <c r="O45" s="27"/>
      <c r="P45" s="27"/>
    </row>
    <row r="46" spans="1:16" ht="15" customHeight="1">
      <c r="A46" s="23"/>
      <c r="B46" s="518" t="s">
        <v>113</v>
      </c>
      <c r="C46" s="514">
        <v>2017</v>
      </c>
      <c r="D46" s="514">
        <v>2018</v>
      </c>
      <c r="E46" s="514">
        <v>2019</v>
      </c>
      <c r="F46" s="514">
        <v>2020</v>
      </c>
      <c r="G46" s="516">
        <v>2021</v>
      </c>
      <c r="H46" s="23"/>
      <c r="I46" s="23"/>
      <c r="J46" s="23"/>
      <c r="K46" s="23"/>
      <c r="L46" s="27"/>
      <c r="M46" s="27"/>
      <c r="N46" s="27"/>
      <c r="O46" s="27"/>
      <c r="P46" s="27"/>
    </row>
    <row r="47" spans="1:16" ht="15" customHeight="1">
      <c r="A47" s="23"/>
      <c r="B47" s="519"/>
      <c r="C47" s="515"/>
      <c r="D47" s="515"/>
      <c r="E47" s="515"/>
      <c r="F47" s="515"/>
      <c r="G47" s="517"/>
      <c r="H47" s="23"/>
      <c r="I47" s="23"/>
      <c r="J47" s="23"/>
      <c r="K47" s="23"/>
      <c r="L47" s="27"/>
      <c r="M47" s="27"/>
      <c r="N47" s="27"/>
      <c r="O47" s="27"/>
      <c r="P47" s="27"/>
    </row>
    <row r="48" spans="1:16" hidden="1">
      <c r="A48" s="23"/>
      <c r="B48" s="204"/>
      <c r="C48" s="204"/>
      <c r="D48" s="204"/>
      <c r="E48" s="204"/>
      <c r="F48" s="204"/>
      <c r="G48" s="204"/>
      <c r="H48" s="23"/>
      <c r="I48" s="23"/>
      <c r="J48" s="23"/>
      <c r="K48" s="23"/>
      <c r="L48" s="27"/>
      <c r="M48" s="27"/>
      <c r="N48" s="27"/>
      <c r="O48" s="27"/>
      <c r="P48" s="27"/>
    </row>
    <row r="49" spans="1:16" ht="30" customHeight="1">
      <c r="A49" s="23"/>
      <c r="B49" s="295" t="s">
        <v>227</v>
      </c>
      <c r="C49" s="479">
        <v>2700</v>
      </c>
      <c r="D49" s="296">
        <v>0</v>
      </c>
      <c r="E49" s="296">
        <v>127</v>
      </c>
      <c r="F49" s="296">
        <v>0</v>
      </c>
      <c r="G49" s="297">
        <v>0</v>
      </c>
      <c r="H49" s="23"/>
      <c r="I49" s="23"/>
      <c r="J49" s="23"/>
      <c r="K49" s="23"/>
      <c r="L49" s="27"/>
      <c r="M49" s="27"/>
      <c r="N49" s="27"/>
      <c r="O49" s="27"/>
      <c r="P49" s="27"/>
    </row>
    <row r="50" spans="1:16" ht="30" customHeight="1">
      <c r="A50" s="23"/>
      <c r="B50" s="298" t="s">
        <v>228</v>
      </c>
      <c r="C50" s="299">
        <v>45</v>
      </c>
      <c r="D50" s="299">
        <v>43</v>
      </c>
      <c r="E50" s="299">
        <v>103</v>
      </c>
      <c r="F50" s="299">
        <v>131</v>
      </c>
      <c r="G50" s="300">
        <v>133</v>
      </c>
      <c r="H50" s="23"/>
      <c r="I50" s="23"/>
      <c r="J50" s="23"/>
      <c r="K50" s="23"/>
      <c r="L50" s="27"/>
      <c r="M50" s="27"/>
      <c r="N50" s="27"/>
      <c r="O50" s="27"/>
      <c r="P50" s="27"/>
    </row>
    <row r="51" spans="1:16" ht="30" customHeight="1">
      <c r="A51" s="23"/>
      <c r="B51" s="301" t="s">
        <v>54</v>
      </c>
      <c r="C51" s="299">
        <v>0</v>
      </c>
      <c r="D51" s="299">
        <v>23</v>
      </c>
      <c r="E51" s="299">
        <v>4</v>
      </c>
      <c r="F51" s="299">
        <v>48</v>
      </c>
      <c r="G51" s="300">
        <v>48</v>
      </c>
      <c r="H51" s="23"/>
      <c r="I51" s="23"/>
      <c r="J51" s="23"/>
      <c r="K51" s="23"/>
      <c r="L51" s="27"/>
      <c r="M51" s="27"/>
      <c r="N51" s="27"/>
      <c r="O51" s="27"/>
      <c r="P51" s="27"/>
    </row>
    <row r="52" spans="1:16" ht="30" customHeight="1">
      <c r="A52" s="23"/>
      <c r="B52" s="301" t="s">
        <v>112</v>
      </c>
      <c r="C52" s="299">
        <v>45</v>
      </c>
      <c r="D52" s="299">
        <v>20</v>
      </c>
      <c r="E52" s="299">
        <v>99</v>
      </c>
      <c r="F52" s="299">
        <v>83</v>
      </c>
      <c r="G52" s="300">
        <v>74</v>
      </c>
      <c r="H52" s="23"/>
      <c r="I52" s="23"/>
      <c r="J52" s="23"/>
      <c r="K52" s="23"/>
      <c r="L52" s="27"/>
      <c r="M52" s="27"/>
      <c r="N52" s="27"/>
      <c r="O52" s="27"/>
      <c r="P52" s="27"/>
    </row>
    <row r="53" spans="1:16" ht="30" customHeight="1">
      <c r="A53" s="23"/>
      <c r="B53" s="301" t="s">
        <v>111</v>
      </c>
      <c r="C53" s="299"/>
      <c r="D53" s="299"/>
      <c r="E53" s="299"/>
      <c r="F53" s="299"/>
      <c r="G53" s="300">
        <v>11</v>
      </c>
      <c r="H53" s="23"/>
      <c r="I53" s="23"/>
      <c r="J53" s="23"/>
      <c r="K53" s="23"/>
      <c r="L53" s="27"/>
      <c r="M53" s="27"/>
      <c r="N53" s="27"/>
      <c r="O53" s="27"/>
      <c r="P53" s="27"/>
    </row>
    <row r="54" spans="1:16" ht="30" customHeight="1">
      <c r="A54" s="23"/>
      <c r="B54" s="298" t="s">
        <v>61</v>
      </c>
      <c r="C54" s="299">
        <v>4</v>
      </c>
      <c r="D54" s="299">
        <v>3</v>
      </c>
      <c r="E54" s="299">
        <v>8</v>
      </c>
      <c r="F54" s="299">
        <v>8</v>
      </c>
      <c r="G54" s="300">
        <v>12</v>
      </c>
      <c r="H54" s="23"/>
      <c r="I54" s="23"/>
      <c r="J54" s="23"/>
      <c r="K54" s="23"/>
      <c r="L54" s="27"/>
      <c r="M54" s="27"/>
      <c r="N54" s="27"/>
      <c r="O54" s="27"/>
      <c r="P54" s="27"/>
    </row>
    <row r="55" spans="1:16" ht="30" customHeight="1">
      <c r="A55" s="23"/>
      <c r="B55" s="301" t="s">
        <v>54</v>
      </c>
      <c r="C55" s="299">
        <v>1</v>
      </c>
      <c r="D55" s="299">
        <v>1</v>
      </c>
      <c r="E55" s="299">
        <v>3</v>
      </c>
      <c r="F55" s="299">
        <v>2</v>
      </c>
      <c r="G55" s="300">
        <v>2</v>
      </c>
      <c r="H55" s="23"/>
      <c r="I55" s="23"/>
      <c r="J55" s="23"/>
      <c r="K55" s="23"/>
      <c r="L55" s="27"/>
      <c r="M55" s="27"/>
      <c r="N55" s="27"/>
      <c r="O55" s="27"/>
      <c r="P55" s="27"/>
    </row>
    <row r="56" spans="1:16" ht="30" customHeight="1">
      <c r="A56" s="23"/>
      <c r="B56" s="301" t="s">
        <v>136</v>
      </c>
      <c r="C56" s="299">
        <v>3</v>
      </c>
      <c r="D56" s="299">
        <v>2</v>
      </c>
      <c r="E56" s="299">
        <v>5</v>
      </c>
      <c r="F56" s="299">
        <v>6</v>
      </c>
      <c r="G56" s="300">
        <v>10</v>
      </c>
      <c r="H56" s="23"/>
      <c r="I56" s="23"/>
      <c r="J56" s="23"/>
      <c r="K56" s="23"/>
      <c r="L56" s="27"/>
      <c r="M56" s="27"/>
      <c r="N56" s="27"/>
      <c r="O56" s="27"/>
      <c r="P56" s="27"/>
    </row>
    <row r="57" spans="1:16" ht="30" customHeight="1">
      <c r="A57" s="23"/>
      <c r="B57" s="298" t="s">
        <v>100</v>
      </c>
      <c r="C57" s="299"/>
      <c r="D57" s="299"/>
      <c r="E57" s="299"/>
      <c r="F57" s="299"/>
      <c r="G57" s="300">
        <v>1</v>
      </c>
      <c r="H57" s="23"/>
      <c r="I57" s="23"/>
      <c r="J57" s="23"/>
      <c r="K57" s="23"/>
      <c r="L57" s="27"/>
      <c r="M57" s="27"/>
      <c r="N57" s="27"/>
      <c r="O57" s="27"/>
      <c r="P57" s="27"/>
    </row>
    <row r="58" spans="1:16" ht="30" customHeight="1">
      <c r="A58" s="23"/>
      <c r="B58" s="298" t="s">
        <v>62</v>
      </c>
      <c r="C58" s="302">
        <v>6251</v>
      </c>
      <c r="D58" s="302">
        <v>2994</v>
      </c>
      <c r="E58" s="302">
        <v>2060</v>
      </c>
      <c r="F58" s="480">
        <v>2925.3803499999999</v>
      </c>
      <c r="G58" s="303">
        <v>0</v>
      </c>
      <c r="H58" s="23"/>
      <c r="I58" s="23"/>
      <c r="J58" s="23"/>
      <c r="K58" s="23"/>
      <c r="L58" s="27"/>
      <c r="M58" s="27"/>
      <c r="N58" s="27"/>
      <c r="O58" s="27"/>
      <c r="P58" s="27"/>
    </row>
    <row r="59" spans="1:16" ht="30" customHeight="1">
      <c r="A59" s="23"/>
      <c r="B59" s="304" t="s">
        <v>8</v>
      </c>
      <c r="C59" s="305">
        <v>11</v>
      </c>
      <c r="D59" s="305">
        <v>20</v>
      </c>
      <c r="E59" s="305">
        <v>19</v>
      </c>
      <c r="F59" s="305">
        <v>51</v>
      </c>
      <c r="G59" s="306">
        <v>64</v>
      </c>
      <c r="H59" s="23"/>
      <c r="I59" s="23"/>
      <c r="J59" s="23"/>
      <c r="K59" s="23"/>
      <c r="L59" s="27"/>
      <c r="M59" s="27"/>
      <c r="N59" s="27"/>
      <c r="O59" s="27"/>
      <c r="P59" s="27"/>
    </row>
    <row r="60" spans="1:16" ht="30" customHeight="1">
      <c r="A60" s="23"/>
      <c r="B60" s="204"/>
      <c r="C60" s="204"/>
      <c r="D60" s="204"/>
      <c r="E60" s="204"/>
      <c r="F60" s="204"/>
      <c r="G60" s="204"/>
      <c r="H60" s="23"/>
      <c r="I60" s="27"/>
      <c r="J60" s="27"/>
      <c r="K60" s="27"/>
      <c r="L60" s="27"/>
      <c r="M60" s="27"/>
      <c r="N60" s="27"/>
      <c r="O60" s="27"/>
      <c r="P60" s="27"/>
    </row>
    <row r="61" spans="1:16" ht="15" customHeight="1">
      <c r="A61" s="23"/>
      <c r="B61" s="511" t="s">
        <v>114</v>
      </c>
      <c r="C61" s="513">
        <v>2017</v>
      </c>
      <c r="D61" s="513">
        <v>2018</v>
      </c>
      <c r="E61" s="513">
        <v>2019</v>
      </c>
      <c r="F61" s="513">
        <v>2020</v>
      </c>
      <c r="G61" s="509">
        <v>2021</v>
      </c>
      <c r="H61" s="23"/>
      <c r="I61" s="27"/>
      <c r="J61" s="27"/>
      <c r="K61" s="27"/>
      <c r="L61" s="27"/>
      <c r="M61" s="27"/>
      <c r="N61" s="27"/>
      <c r="O61" s="27"/>
      <c r="P61" s="27"/>
    </row>
    <row r="62" spans="1:16" ht="15" customHeight="1">
      <c r="A62" s="23"/>
      <c r="B62" s="512"/>
      <c r="C62" s="513"/>
      <c r="D62" s="513"/>
      <c r="E62" s="513"/>
      <c r="F62" s="513"/>
      <c r="G62" s="510"/>
      <c r="H62" s="23"/>
      <c r="I62" s="27"/>
      <c r="J62" s="27"/>
      <c r="K62" s="27"/>
      <c r="L62" s="27"/>
      <c r="M62" s="27"/>
      <c r="N62" s="27"/>
      <c r="O62" s="27"/>
      <c r="P62" s="27"/>
    </row>
    <row r="63" spans="1:16" ht="30" customHeight="1">
      <c r="A63" s="23"/>
      <c r="B63" s="307" t="s">
        <v>5</v>
      </c>
      <c r="C63" s="253">
        <v>3569325.38</v>
      </c>
      <c r="D63" s="308">
        <v>1337283.46</v>
      </c>
      <c r="E63" s="308">
        <v>2414689.79</v>
      </c>
      <c r="F63" s="308">
        <v>2480181.9500000002</v>
      </c>
      <c r="G63" s="309">
        <v>3638336.38</v>
      </c>
      <c r="H63" s="17"/>
      <c r="I63" s="27"/>
      <c r="J63" s="27"/>
      <c r="K63" s="27"/>
      <c r="L63" s="27"/>
      <c r="M63" s="27"/>
      <c r="N63" s="27"/>
      <c r="O63" s="27"/>
      <c r="P63" s="27"/>
    </row>
    <row r="64" spans="1:16" ht="30" customHeight="1">
      <c r="A64" s="23"/>
      <c r="B64" s="310" t="s">
        <v>101</v>
      </c>
      <c r="C64" s="290"/>
      <c r="D64" s="190">
        <v>-62.533999632165781</v>
      </c>
      <c r="E64" s="190">
        <v>80.566787986744416</v>
      </c>
      <c r="F64" s="190">
        <v>2.7122390739888846</v>
      </c>
      <c r="G64" s="311">
        <v>46.696349435169452</v>
      </c>
      <c r="H64" s="23"/>
      <c r="I64" s="27"/>
      <c r="J64" s="27"/>
      <c r="K64" s="27"/>
      <c r="L64" s="27"/>
      <c r="M64" s="27"/>
      <c r="N64" s="27"/>
      <c r="O64" s="27"/>
      <c r="P64" s="27"/>
    </row>
    <row r="65" spans="1:16" ht="30" customHeight="1">
      <c r="A65" s="23"/>
      <c r="B65" s="310" t="s">
        <v>63</v>
      </c>
      <c r="C65" s="189">
        <v>1855810.01</v>
      </c>
      <c r="D65" s="302">
        <v>-206289.49</v>
      </c>
      <c r="E65" s="302">
        <v>842846.77</v>
      </c>
      <c r="F65" s="302">
        <v>954322.79000000027</v>
      </c>
      <c r="G65" s="303">
        <v>1336676.29</v>
      </c>
      <c r="H65" s="23"/>
      <c r="I65" s="27"/>
      <c r="J65" s="27"/>
      <c r="K65" s="27"/>
      <c r="L65" s="27"/>
      <c r="M65" s="27"/>
      <c r="N65" s="27"/>
      <c r="O65" s="27"/>
      <c r="P65" s="27"/>
    </row>
    <row r="66" spans="1:16" ht="30" customHeight="1">
      <c r="A66" s="23"/>
      <c r="B66" s="310" t="s">
        <v>101</v>
      </c>
      <c r="C66" s="190"/>
      <c r="D66" s="190">
        <v>-111.11587333231378</v>
      </c>
      <c r="E66" s="190">
        <v>-508.57475094829124</v>
      </c>
      <c r="F66" s="190">
        <v>13.226131245659309</v>
      </c>
      <c r="G66" s="312">
        <v>40.065426919124469</v>
      </c>
      <c r="H66" s="23"/>
      <c r="I66" s="27"/>
      <c r="J66" s="27"/>
      <c r="K66" s="27"/>
      <c r="L66" s="27"/>
      <c r="M66" s="27"/>
      <c r="N66" s="27"/>
      <c r="O66" s="27"/>
      <c r="P66" s="27"/>
    </row>
    <row r="67" spans="1:16" ht="30" customHeight="1">
      <c r="A67" s="23"/>
      <c r="B67" s="310" t="s">
        <v>7</v>
      </c>
      <c r="C67" s="189">
        <v>-560153.66</v>
      </c>
      <c r="D67" s="302">
        <v>985951.19</v>
      </c>
      <c r="E67" s="302">
        <v>-358917.66</v>
      </c>
      <c r="F67" s="302">
        <v>6762.4600000001592</v>
      </c>
      <c r="G67" s="303">
        <v>396316.5400000001</v>
      </c>
      <c r="H67" s="23"/>
      <c r="I67" s="23"/>
      <c r="J67" s="23"/>
      <c r="K67" s="23"/>
      <c r="L67" s="27"/>
      <c r="M67" s="27"/>
      <c r="N67" s="27"/>
      <c r="O67" s="27"/>
      <c r="P67" s="27"/>
    </row>
    <row r="68" spans="1:16" ht="30" customHeight="1">
      <c r="A68" s="23"/>
      <c r="B68" s="313" t="s">
        <v>101</v>
      </c>
      <c r="C68" s="291"/>
      <c r="D68" s="212">
        <v>-276.01441540165962</v>
      </c>
      <c r="E68" s="212">
        <v>-136.40318746407721</v>
      </c>
      <c r="F68" s="212">
        <v>-101.88412573513384</v>
      </c>
      <c r="G68" s="314">
        <v>5760.5380290602943</v>
      </c>
      <c r="H68" s="23"/>
      <c r="I68" s="23"/>
      <c r="J68" s="23"/>
      <c r="K68" s="23"/>
      <c r="L68" s="27"/>
      <c r="M68" s="27"/>
      <c r="N68" s="27"/>
      <c r="O68" s="27"/>
      <c r="P68" s="27"/>
    </row>
    <row r="69" spans="1:16" ht="30" customHeight="1">
      <c r="A69" s="23"/>
      <c r="B69" s="204"/>
      <c r="C69" s="204"/>
      <c r="D69" s="204"/>
      <c r="E69" s="204"/>
      <c r="F69" s="204"/>
      <c r="G69" s="204"/>
      <c r="H69" s="23"/>
      <c r="I69" s="23"/>
      <c r="J69" s="23"/>
      <c r="K69" s="23"/>
      <c r="L69" s="27"/>
      <c r="M69" s="27"/>
      <c r="N69" s="27"/>
      <c r="O69" s="27"/>
      <c r="P69" s="27"/>
    </row>
    <row r="70" spans="1:16" hidden="1">
      <c r="A70" s="23"/>
      <c r="B70" s="204"/>
      <c r="C70" s="204"/>
      <c r="D70" s="204"/>
      <c r="E70" s="204"/>
      <c r="F70" s="204"/>
      <c r="G70" s="204"/>
      <c r="H70" s="23"/>
      <c r="I70" s="23"/>
      <c r="J70" s="23"/>
      <c r="K70" s="23"/>
      <c r="L70" s="27"/>
      <c r="M70" s="27"/>
      <c r="N70" s="27"/>
      <c r="O70" s="27"/>
      <c r="P70" s="27"/>
    </row>
    <row r="71" spans="1:16" hidden="1">
      <c r="A71" s="23"/>
      <c r="B71" s="204"/>
      <c r="C71" s="204"/>
      <c r="D71" s="204"/>
      <c r="E71" s="204"/>
      <c r="F71" s="204"/>
      <c r="G71" s="204"/>
      <c r="H71" s="23"/>
      <c r="I71" s="23"/>
      <c r="J71" s="23"/>
      <c r="K71" s="23"/>
      <c r="L71" s="27"/>
      <c r="M71" s="27"/>
      <c r="N71" s="27"/>
      <c r="O71" s="27"/>
      <c r="P71" s="27"/>
    </row>
    <row r="72" spans="1:16" ht="30" hidden="1" customHeight="1">
      <c r="A72" s="23"/>
      <c r="B72" s="204"/>
      <c r="C72" s="204"/>
      <c r="D72" s="204"/>
      <c r="E72" s="204"/>
      <c r="F72" s="204"/>
      <c r="G72" s="204"/>
      <c r="H72" s="23"/>
      <c r="I72" s="23"/>
      <c r="J72" s="23"/>
      <c r="K72" s="23"/>
      <c r="L72" s="27"/>
      <c r="M72" s="27"/>
      <c r="N72" s="27"/>
      <c r="O72" s="27"/>
      <c r="P72" s="27"/>
    </row>
    <row r="73" spans="1:16" ht="30" customHeight="1">
      <c r="A73" s="23"/>
      <c r="B73" s="315"/>
      <c r="C73" s="241">
        <v>2017</v>
      </c>
      <c r="D73" s="241">
        <v>2018</v>
      </c>
      <c r="E73" s="241">
        <v>2019</v>
      </c>
      <c r="F73" s="241">
        <v>2020</v>
      </c>
      <c r="G73" s="316">
        <v>2021</v>
      </c>
      <c r="H73" s="23"/>
      <c r="I73" s="23"/>
      <c r="J73" s="23"/>
      <c r="K73" s="23"/>
      <c r="L73" s="27"/>
      <c r="M73" s="27"/>
      <c r="N73" s="27"/>
      <c r="O73" s="27"/>
      <c r="P73" s="27"/>
    </row>
    <row r="74" spans="1:16" ht="30" customHeight="1">
      <c r="A74" s="23"/>
      <c r="B74" s="295" t="s">
        <v>54</v>
      </c>
      <c r="C74" s="296"/>
      <c r="D74" s="296">
        <v>23</v>
      </c>
      <c r="E74" s="296">
        <v>4</v>
      </c>
      <c r="F74" s="296">
        <v>48</v>
      </c>
      <c r="G74" s="297">
        <v>48</v>
      </c>
      <c r="H74" s="23"/>
      <c r="I74" s="23"/>
      <c r="J74" s="23"/>
      <c r="K74" s="23"/>
      <c r="L74" s="27"/>
      <c r="M74" s="27"/>
      <c r="N74" s="27"/>
      <c r="O74" s="27"/>
      <c r="P74" s="27"/>
    </row>
    <row r="75" spans="1:16" ht="30" customHeight="1">
      <c r="A75" s="23"/>
      <c r="B75" s="298" t="s">
        <v>112</v>
      </c>
      <c r="C75" s="299">
        <v>45</v>
      </c>
      <c r="D75" s="299">
        <v>20</v>
      </c>
      <c r="E75" s="299">
        <v>99</v>
      </c>
      <c r="F75" s="299">
        <v>83</v>
      </c>
      <c r="G75" s="300">
        <v>74</v>
      </c>
      <c r="H75" s="23"/>
      <c r="I75" s="23"/>
      <c r="J75" s="23"/>
      <c r="K75" s="23"/>
      <c r="L75" s="27"/>
      <c r="M75" s="27"/>
      <c r="N75" s="27"/>
      <c r="O75" s="27"/>
      <c r="P75" s="27"/>
    </row>
    <row r="76" spans="1:16" ht="30" customHeight="1">
      <c r="A76" s="23"/>
      <c r="B76" s="298" t="s">
        <v>111</v>
      </c>
      <c r="C76" s="299"/>
      <c r="D76" s="299"/>
      <c r="E76" s="299"/>
      <c r="F76" s="299"/>
      <c r="G76" s="300">
        <v>11</v>
      </c>
      <c r="H76" s="23"/>
      <c r="I76" s="23"/>
      <c r="J76" s="23"/>
      <c r="K76" s="23"/>
      <c r="L76" s="27"/>
      <c r="M76" s="27"/>
      <c r="N76" s="27"/>
      <c r="O76" s="27"/>
      <c r="P76" s="27"/>
    </row>
    <row r="77" spans="1:16" ht="30" customHeight="1">
      <c r="A77" s="23"/>
      <c r="B77" s="304" t="s">
        <v>99</v>
      </c>
      <c r="C77" s="305">
        <v>45</v>
      </c>
      <c r="D77" s="305">
        <v>43</v>
      </c>
      <c r="E77" s="305">
        <v>103</v>
      </c>
      <c r="F77" s="305">
        <v>131</v>
      </c>
      <c r="G77" s="306">
        <v>133</v>
      </c>
      <c r="H77" s="23"/>
      <c r="I77" s="23"/>
      <c r="J77" s="23"/>
      <c r="K77" s="23"/>
      <c r="L77" s="27"/>
      <c r="M77" s="27"/>
      <c r="N77" s="27"/>
      <c r="O77" s="27"/>
      <c r="P77" s="27"/>
    </row>
    <row r="78" spans="1:16">
      <c r="A78" s="23"/>
      <c r="B78" s="23"/>
      <c r="C78" s="23"/>
      <c r="D78" s="23"/>
      <c r="E78" s="23"/>
      <c r="F78" s="23"/>
      <c r="G78" s="23"/>
      <c r="H78" s="23"/>
      <c r="I78" s="23"/>
      <c r="J78" s="23"/>
      <c r="K78" s="23"/>
      <c r="L78" s="27"/>
      <c r="M78" s="27"/>
      <c r="N78" s="27"/>
      <c r="O78" s="27"/>
      <c r="P78" s="27"/>
    </row>
    <row r="79" spans="1:16">
      <c r="A79" s="23"/>
      <c r="B79" s="23"/>
      <c r="C79" s="23"/>
      <c r="D79" s="23"/>
      <c r="E79" s="23"/>
      <c r="F79" s="23"/>
      <c r="G79" s="23"/>
      <c r="H79" s="23"/>
      <c r="I79" s="23"/>
      <c r="J79" s="23"/>
      <c r="K79" s="23"/>
      <c r="L79" s="27"/>
      <c r="M79" s="27"/>
      <c r="N79" s="27"/>
      <c r="O79" s="27"/>
      <c r="P79" s="27"/>
    </row>
    <row r="80" spans="1:16">
      <c r="A80" s="23"/>
      <c r="B80" s="23"/>
      <c r="C80" s="23"/>
      <c r="D80" s="23"/>
      <c r="E80" s="23"/>
      <c r="F80" s="23"/>
      <c r="G80" s="23"/>
      <c r="H80" s="23"/>
      <c r="I80" s="23"/>
      <c r="J80" s="23"/>
      <c r="K80" s="23"/>
      <c r="L80" s="27"/>
      <c r="M80" s="27"/>
      <c r="N80" s="27"/>
      <c r="O80" s="27"/>
      <c r="P80" s="27"/>
    </row>
    <row r="81" spans="1:16">
      <c r="A81" s="23"/>
      <c r="B81" s="23"/>
      <c r="C81" s="23"/>
      <c r="D81" s="23"/>
      <c r="E81" s="23"/>
      <c r="F81" s="23"/>
      <c r="G81" s="23"/>
      <c r="H81" s="23"/>
      <c r="I81" s="23"/>
      <c r="J81" s="23"/>
      <c r="K81" s="23"/>
      <c r="L81" s="27"/>
      <c r="M81" s="27"/>
      <c r="N81" s="27"/>
      <c r="O81" s="27"/>
      <c r="P81" s="27"/>
    </row>
    <row r="82" spans="1:16">
      <c r="A82" s="23"/>
      <c r="B82" s="23"/>
      <c r="C82" s="23"/>
      <c r="D82" s="23"/>
      <c r="E82" s="23"/>
      <c r="F82" s="23"/>
      <c r="G82" s="23"/>
      <c r="H82" s="23"/>
      <c r="I82" s="23"/>
      <c r="J82" s="23"/>
      <c r="K82" s="23"/>
      <c r="L82" s="27"/>
      <c r="M82" s="27"/>
      <c r="N82" s="27"/>
      <c r="O82" s="27"/>
      <c r="P82" s="27"/>
    </row>
    <row r="83" spans="1:16">
      <c r="A83" s="23"/>
      <c r="B83" s="23"/>
      <c r="C83" s="23"/>
      <c r="D83" s="23"/>
      <c r="E83" s="23"/>
      <c r="F83" s="23"/>
      <c r="G83" s="23"/>
      <c r="H83" s="23"/>
      <c r="I83" s="23"/>
      <c r="J83" s="23"/>
      <c r="K83" s="23"/>
      <c r="L83" s="27"/>
      <c r="M83" s="27"/>
      <c r="N83" s="27"/>
      <c r="O83" s="27"/>
      <c r="P83" s="27"/>
    </row>
    <row r="84" spans="1:16">
      <c r="A84" s="23"/>
      <c r="B84" s="23"/>
      <c r="C84" s="23"/>
      <c r="D84" s="23"/>
      <c r="E84" s="23"/>
      <c r="F84" s="23"/>
      <c r="G84" s="23"/>
      <c r="H84" s="23"/>
      <c r="I84" s="23"/>
      <c r="J84" s="23"/>
      <c r="K84" s="23"/>
      <c r="L84" s="27"/>
      <c r="M84" s="27"/>
      <c r="N84" s="27"/>
      <c r="O84" s="27"/>
      <c r="P84" s="27"/>
    </row>
    <row r="85" spans="1:16">
      <c r="A85" s="23"/>
      <c r="B85" s="23"/>
      <c r="C85" s="23"/>
      <c r="D85" s="23"/>
      <c r="E85" s="23"/>
      <c r="F85" s="23"/>
      <c r="G85" s="23"/>
      <c r="H85" s="23"/>
      <c r="I85" s="23"/>
      <c r="J85" s="23"/>
      <c r="K85" s="23"/>
      <c r="L85" s="27"/>
      <c r="M85" s="27"/>
      <c r="N85" s="27"/>
      <c r="O85" s="27"/>
      <c r="P85" s="27"/>
    </row>
    <row r="86" spans="1:16">
      <c r="A86" s="23"/>
      <c r="B86" s="23"/>
      <c r="C86" s="23"/>
      <c r="D86" s="23"/>
      <c r="E86" s="23"/>
      <c r="F86" s="23"/>
      <c r="G86" s="23"/>
      <c r="H86" s="23"/>
      <c r="I86" s="23"/>
      <c r="J86" s="23"/>
      <c r="K86" s="23"/>
      <c r="L86" s="27"/>
      <c r="M86" s="27"/>
      <c r="N86" s="27"/>
      <c r="O86" s="27"/>
      <c r="P86" s="27"/>
    </row>
    <row r="87" spans="1:16">
      <c r="A87" s="23"/>
      <c r="B87" s="23"/>
      <c r="C87" s="23"/>
      <c r="D87" s="23"/>
      <c r="E87" s="23"/>
      <c r="F87" s="23"/>
      <c r="G87" s="23"/>
      <c r="H87" s="23"/>
      <c r="I87" s="23"/>
      <c r="J87" s="23"/>
      <c r="K87" s="23"/>
      <c r="L87" s="27"/>
      <c r="M87" s="27"/>
      <c r="N87" s="27"/>
      <c r="O87" s="27"/>
      <c r="P87" s="27"/>
    </row>
    <row r="88" spans="1:16">
      <c r="A88" s="23"/>
      <c r="B88" s="23"/>
      <c r="C88" s="23"/>
      <c r="D88" s="23"/>
      <c r="E88" s="23"/>
      <c r="F88" s="23"/>
      <c r="G88" s="23"/>
      <c r="H88" s="23"/>
      <c r="I88" s="23"/>
      <c r="J88" s="23"/>
      <c r="K88" s="23"/>
      <c r="L88" s="27"/>
      <c r="M88" s="27"/>
      <c r="N88" s="27"/>
      <c r="O88" s="27"/>
      <c r="P88" s="27"/>
    </row>
    <row r="89" spans="1:16">
      <c r="A89" s="23"/>
      <c r="B89" s="23"/>
      <c r="C89" s="23"/>
      <c r="D89" s="23"/>
      <c r="E89" s="23"/>
      <c r="F89" s="23"/>
      <c r="G89" s="23"/>
      <c r="H89" s="23"/>
      <c r="I89" s="23"/>
      <c r="J89" s="23"/>
      <c r="K89" s="23"/>
      <c r="L89" s="27"/>
      <c r="M89" s="27"/>
      <c r="N89" s="27"/>
      <c r="O89" s="27"/>
      <c r="P89" s="27"/>
    </row>
    <row r="90" spans="1:16">
      <c r="A90" s="23"/>
      <c r="B90" s="23"/>
      <c r="C90" s="23"/>
      <c r="D90" s="23"/>
      <c r="E90" s="23"/>
      <c r="F90" s="23"/>
      <c r="G90" s="23"/>
      <c r="H90" s="23"/>
      <c r="I90" s="23"/>
      <c r="J90" s="23"/>
      <c r="K90" s="23"/>
      <c r="L90" s="27"/>
      <c r="M90" s="27"/>
      <c r="N90" s="27"/>
      <c r="O90" s="27"/>
      <c r="P90" s="27"/>
    </row>
    <row r="91" spans="1:16">
      <c r="A91" s="23"/>
      <c r="B91" s="23"/>
      <c r="C91" s="23"/>
      <c r="D91" s="23"/>
      <c r="E91" s="23"/>
      <c r="F91" s="23"/>
      <c r="G91" s="23"/>
      <c r="H91" s="23"/>
      <c r="I91" s="23"/>
      <c r="J91" s="23"/>
      <c r="K91" s="23"/>
      <c r="L91" s="27"/>
      <c r="M91" s="27"/>
      <c r="N91" s="27"/>
      <c r="O91" s="27"/>
      <c r="P91" s="27"/>
    </row>
    <row r="92" spans="1:16">
      <c r="A92" s="23"/>
      <c r="B92" s="23"/>
      <c r="C92" s="23"/>
      <c r="D92" s="23"/>
      <c r="E92" s="23"/>
      <c r="F92" s="23"/>
      <c r="G92" s="23"/>
      <c r="H92" s="23"/>
      <c r="I92" s="23"/>
      <c r="J92" s="23"/>
      <c r="K92" s="23"/>
      <c r="L92" s="27"/>
      <c r="M92" s="27"/>
      <c r="N92" s="27"/>
      <c r="O92" s="27"/>
      <c r="P92" s="27"/>
    </row>
    <row r="93" spans="1:16">
      <c r="A93" s="23"/>
      <c r="B93" s="23"/>
      <c r="C93" s="23"/>
      <c r="D93" s="23"/>
      <c r="E93" s="23"/>
      <c r="F93" s="23"/>
      <c r="G93" s="23"/>
      <c r="H93" s="23"/>
      <c r="I93" s="23"/>
      <c r="J93" s="23"/>
      <c r="K93" s="23"/>
      <c r="L93" s="27"/>
      <c r="M93" s="27"/>
      <c r="N93" s="27"/>
      <c r="O93" s="27"/>
      <c r="P93" s="27"/>
    </row>
    <row r="94" spans="1:16">
      <c r="A94" s="23"/>
      <c r="B94" s="23"/>
      <c r="C94" s="23"/>
      <c r="D94" s="23"/>
      <c r="E94" s="23"/>
      <c r="F94" s="23"/>
      <c r="G94" s="23"/>
      <c r="H94" s="23"/>
      <c r="I94" s="23"/>
      <c r="J94" s="23"/>
      <c r="K94" s="23"/>
      <c r="L94" s="27"/>
      <c r="M94" s="27"/>
      <c r="N94" s="27"/>
      <c r="O94" s="27"/>
      <c r="P94" s="27"/>
    </row>
    <row r="95" spans="1:16">
      <c r="A95" s="23"/>
      <c r="B95" s="23"/>
      <c r="C95" s="23"/>
      <c r="D95" s="23"/>
      <c r="E95" s="23"/>
      <c r="F95" s="23"/>
      <c r="G95" s="23"/>
      <c r="H95" s="23"/>
      <c r="I95" s="23"/>
      <c r="J95" s="23"/>
      <c r="K95" s="23"/>
      <c r="L95" s="27"/>
      <c r="M95" s="27"/>
      <c r="N95" s="27"/>
      <c r="O95" s="27"/>
      <c r="P95" s="27"/>
    </row>
    <row r="96" spans="1:16">
      <c r="A96" s="23"/>
      <c r="B96" s="23"/>
      <c r="C96" s="23"/>
      <c r="D96" s="23"/>
      <c r="E96" s="23"/>
      <c r="F96" s="23"/>
      <c r="G96" s="23"/>
      <c r="H96" s="23"/>
      <c r="I96" s="23"/>
      <c r="J96" s="23"/>
      <c r="K96" s="23"/>
      <c r="L96" s="27"/>
      <c r="M96" s="27"/>
      <c r="N96" s="27"/>
      <c r="O96" s="27"/>
      <c r="P96" s="27"/>
    </row>
    <row r="97" spans="1:16">
      <c r="A97" s="23"/>
      <c r="B97" s="17"/>
      <c r="C97" s="17"/>
      <c r="D97" s="17"/>
      <c r="E97" s="17"/>
      <c r="F97" s="17"/>
      <c r="G97" s="17"/>
      <c r="H97" s="17"/>
      <c r="I97" s="17"/>
      <c r="J97" s="17"/>
      <c r="K97" s="17"/>
      <c r="L97" s="27"/>
      <c r="M97" s="27"/>
      <c r="N97" s="27"/>
      <c r="O97" s="27"/>
      <c r="P97" s="27"/>
    </row>
    <row r="98" spans="1:16">
      <c r="A98" s="23"/>
      <c r="B98" s="18"/>
      <c r="C98" s="491"/>
      <c r="D98" s="491"/>
      <c r="E98" s="491"/>
      <c r="F98" s="491"/>
      <c r="G98" s="491"/>
      <c r="H98" s="17"/>
      <c r="I98" s="17"/>
      <c r="J98" s="17"/>
      <c r="K98" s="17"/>
    </row>
    <row r="99" spans="1:16">
      <c r="A99" s="23"/>
      <c r="B99" s="18"/>
      <c r="C99" s="19"/>
      <c r="D99" s="19"/>
      <c r="E99" s="18"/>
      <c r="F99" s="20"/>
      <c r="G99" s="19"/>
      <c r="H99" s="17"/>
      <c r="I99" s="17"/>
      <c r="J99" s="17"/>
      <c r="K99" s="17"/>
    </row>
    <row r="100" spans="1:16">
      <c r="A100" s="23"/>
      <c r="B100" s="18"/>
      <c r="C100" s="492"/>
      <c r="D100" s="492"/>
      <c r="E100" s="492"/>
      <c r="F100" s="492"/>
      <c r="G100" s="492"/>
      <c r="H100" s="17"/>
      <c r="I100" s="17"/>
      <c r="J100" s="17"/>
      <c r="K100" s="17"/>
    </row>
    <row r="101" spans="1:16">
      <c r="A101" s="23"/>
      <c r="B101" s="18"/>
      <c r="C101" s="19"/>
      <c r="D101" s="19"/>
      <c r="E101" s="19"/>
      <c r="F101" s="19"/>
      <c r="G101" s="19"/>
      <c r="H101" s="17"/>
      <c r="I101" s="17"/>
      <c r="J101" s="17"/>
      <c r="K101" s="17"/>
    </row>
    <row r="102" spans="1:16">
      <c r="A102" s="23"/>
      <c r="B102" s="17"/>
      <c r="C102" s="17"/>
      <c r="D102" s="17"/>
      <c r="E102" s="17"/>
      <c r="F102" s="17"/>
      <c r="G102" s="17"/>
      <c r="H102" s="17"/>
      <c r="I102" s="17"/>
      <c r="J102" s="17"/>
      <c r="K102" s="17"/>
    </row>
    <row r="103" spans="1:16">
      <c r="A103" s="23"/>
      <c r="B103" s="17"/>
      <c r="C103" s="17"/>
      <c r="D103" s="17"/>
      <c r="E103" s="17"/>
      <c r="F103" s="17"/>
      <c r="G103" s="17"/>
      <c r="H103" s="17"/>
      <c r="I103" s="17"/>
      <c r="J103" s="17"/>
      <c r="K103" s="17"/>
    </row>
    <row r="104" spans="1:16">
      <c r="A104" s="23"/>
      <c r="B104" s="17"/>
      <c r="C104" s="17"/>
      <c r="D104" s="17"/>
      <c r="E104" s="17"/>
      <c r="F104" s="17"/>
      <c r="G104" s="17"/>
      <c r="H104" s="17"/>
      <c r="I104" s="17"/>
      <c r="J104" s="17"/>
      <c r="K104" s="17"/>
    </row>
    <row r="105" spans="1:16">
      <c r="A105" s="23"/>
      <c r="B105" s="17"/>
      <c r="C105" s="17"/>
      <c r="D105" s="17"/>
      <c r="E105" s="17"/>
      <c r="F105" s="17"/>
      <c r="G105" s="17"/>
      <c r="H105" s="17"/>
      <c r="I105" s="17"/>
      <c r="J105" s="17"/>
      <c r="K105" s="17"/>
    </row>
    <row r="106" spans="1:16">
      <c r="A106" s="23"/>
      <c r="B106" s="17"/>
      <c r="C106" s="17"/>
      <c r="D106" s="17"/>
      <c r="E106" s="17"/>
      <c r="F106" s="17"/>
      <c r="G106" s="17"/>
      <c r="H106" s="17"/>
      <c r="I106" s="17"/>
      <c r="J106" s="17"/>
      <c r="K106" s="17"/>
    </row>
    <row r="107" spans="1:16">
      <c r="A107" s="23"/>
      <c r="B107" s="17"/>
      <c r="C107" s="17"/>
      <c r="D107" s="17"/>
      <c r="E107" s="17"/>
      <c r="F107" s="17"/>
      <c r="G107" s="17"/>
      <c r="H107" s="17"/>
      <c r="I107" s="17"/>
      <c r="J107" s="17"/>
      <c r="K107" s="17"/>
    </row>
    <row r="108" spans="1:16">
      <c r="A108" s="23"/>
      <c r="B108" s="17"/>
      <c r="C108" s="17"/>
      <c r="D108" s="17"/>
      <c r="E108" s="17"/>
      <c r="F108" s="17"/>
      <c r="G108" s="17"/>
      <c r="H108" s="17"/>
      <c r="I108" s="17"/>
      <c r="J108" s="17"/>
      <c r="K108" s="17"/>
    </row>
    <row r="109" spans="1:16">
      <c r="A109" s="17"/>
      <c r="B109" s="17"/>
      <c r="C109" s="17"/>
      <c r="D109" s="17"/>
      <c r="E109" s="17"/>
      <c r="F109" s="17"/>
      <c r="G109" s="17"/>
      <c r="H109" s="17"/>
      <c r="I109" s="17"/>
      <c r="J109" s="17"/>
      <c r="K109" s="17"/>
    </row>
    <row r="110" spans="1:16">
      <c r="A110" s="17"/>
      <c r="B110" s="17"/>
      <c r="C110" s="17"/>
      <c r="D110" s="17"/>
      <c r="E110" s="17"/>
      <c r="F110" s="17"/>
      <c r="G110" s="17"/>
      <c r="H110" s="17"/>
      <c r="I110" s="17"/>
      <c r="J110" s="17"/>
      <c r="K110" s="17"/>
    </row>
    <row r="111" spans="1:16">
      <c r="A111" s="17"/>
      <c r="B111" s="17"/>
      <c r="C111" s="17"/>
      <c r="D111" s="17"/>
      <c r="E111" s="17"/>
      <c r="F111" s="17"/>
      <c r="G111" s="17"/>
      <c r="H111" s="17"/>
      <c r="I111" s="17"/>
      <c r="J111" s="17"/>
      <c r="K111" s="17"/>
    </row>
    <row r="112" spans="1:16">
      <c r="A112" s="17"/>
      <c r="B112" s="17"/>
      <c r="C112" s="17"/>
      <c r="D112" s="17"/>
      <c r="E112" s="17"/>
      <c r="F112" s="17"/>
      <c r="G112" s="17"/>
      <c r="H112" s="17"/>
      <c r="I112" s="17"/>
      <c r="J112" s="17"/>
      <c r="K112" s="17"/>
    </row>
    <row r="113" spans="1:11">
      <c r="A113" s="17"/>
      <c r="B113" s="17"/>
      <c r="C113" s="17"/>
      <c r="D113" s="17"/>
      <c r="E113" s="17"/>
      <c r="F113" s="17"/>
      <c r="G113" s="17"/>
      <c r="H113" s="17"/>
      <c r="I113" s="17"/>
      <c r="J113" s="17"/>
      <c r="K113" s="17"/>
    </row>
    <row r="114" spans="1:11">
      <c r="A114" s="17"/>
      <c r="B114" s="17"/>
      <c r="C114" s="17"/>
      <c r="D114" s="17"/>
      <c r="E114" s="17"/>
      <c r="F114" s="17"/>
      <c r="G114" s="17"/>
      <c r="H114" s="17"/>
      <c r="I114" s="17"/>
      <c r="J114" s="17"/>
      <c r="K114" s="17"/>
    </row>
    <row r="115" spans="1:11">
      <c r="A115" s="17"/>
      <c r="B115" s="17"/>
      <c r="C115" s="17"/>
      <c r="D115" s="17"/>
      <c r="E115" s="17"/>
      <c r="F115" s="17"/>
      <c r="G115" s="17"/>
      <c r="H115" s="17"/>
      <c r="I115" s="17"/>
      <c r="J115" s="17"/>
      <c r="K115" s="17"/>
    </row>
    <row r="116" spans="1:11">
      <c r="A116" s="17"/>
      <c r="B116" s="17"/>
      <c r="C116" s="17"/>
      <c r="D116" s="17"/>
      <c r="E116" s="17"/>
      <c r="F116" s="17"/>
      <c r="G116" s="17"/>
      <c r="H116" s="17"/>
      <c r="I116" s="17"/>
      <c r="J116" s="17"/>
      <c r="K116" s="17"/>
    </row>
    <row r="117" spans="1:11">
      <c r="A117" s="17"/>
      <c r="B117" s="17"/>
      <c r="C117" s="17"/>
      <c r="D117" s="17"/>
      <c r="E117" s="17"/>
      <c r="F117" s="17"/>
      <c r="G117" s="17"/>
      <c r="H117" s="17"/>
      <c r="I117" s="17"/>
      <c r="J117" s="17"/>
      <c r="K117" s="17"/>
    </row>
    <row r="118" spans="1:11">
      <c r="A118" s="17"/>
      <c r="B118" s="17"/>
      <c r="C118" s="17"/>
      <c r="D118" s="17"/>
      <c r="E118" s="17"/>
      <c r="F118" s="17"/>
      <c r="G118" s="17"/>
      <c r="H118" s="17"/>
      <c r="I118" s="17"/>
      <c r="J118" s="17"/>
      <c r="K118" s="17"/>
    </row>
    <row r="119" spans="1:11">
      <c r="A119" s="17"/>
      <c r="B119" s="17"/>
      <c r="C119" s="17"/>
      <c r="D119" s="17"/>
      <c r="E119" s="17"/>
      <c r="F119" s="17"/>
      <c r="G119" s="17"/>
      <c r="H119" s="17"/>
      <c r="I119" s="17"/>
      <c r="J119" s="17"/>
      <c r="K119" s="17"/>
    </row>
    <row r="120" spans="1:11">
      <c r="A120" s="17"/>
      <c r="B120" s="17"/>
      <c r="C120" s="17"/>
      <c r="D120" s="17"/>
      <c r="E120" s="17"/>
      <c r="F120" s="17"/>
      <c r="G120" s="17"/>
      <c r="H120" s="17"/>
      <c r="I120" s="17"/>
      <c r="J120" s="17"/>
      <c r="K120" s="17"/>
    </row>
    <row r="121" spans="1:11">
      <c r="A121" s="17"/>
      <c r="B121" s="18"/>
      <c r="C121" s="491"/>
      <c r="D121" s="491"/>
      <c r="E121" s="491"/>
      <c r="F121" s="491"/>
      <c r="G121" s="491"/>
      <c r="H121" s="17"/>
      <c r="I121" s="17"/>
      <c r="J121" s="17"/>
      <c r="K121" s="17"/>
    </row>
    <row r="122" spans="1:11">
      <c r="A122" s="17"/>
      <c r="B122" s="18"/>
      <c r="C122" s="19"/>
      <c r="D122" s="19"/>
      <c r="E122" s="18"/>
      <c r="F122" s="20"/>
      <c r="G122" s="19"/>
      <c r="H122" s="17"/>
      <c r="I122" s="17"/>
      <c r="J122" s="17"/>
      <c r="K122" s="17"/>
    </row>
    <row r="123" spans="1:11">
      <c r="A123" s="17"/>
      <c r="B123" s="18"/>
      <c r="C123" s="19"/>
      <c r="D123" s="19"/>
      <c r="E123" s="19"/>
      <c r="F123" s="19"/>
      <c r="G123" s="19"/>
      <c r="H123" s="17"/>
      <c r="I123" s="17"/>
      <c r="J123" s="17"/>
      <c r="K123" s="17"/>
    </row>
    <row r="124" spans="1:11">
      <c r="A124" s="17"/>
      <c r="B124" s="17"/>
      <c r="C124" s="17"/>
      <c r="D124" s="17"/>
      <c r="E124" s="17"/>
      <c r="F124" s="17"/>
      <c r="G124" s="17"/>
      <c r="H124" s="17"/>
      <c r="I124" s="17"/>
      <c r="J124" s="17"/>
      <c r="K124" s="17"/>
    </row>
    <row r="125" spans="1:11">
      <c r="A125" s="17"/>
      <c r="B125" s="17"/>
      <c r="C125" s="17"/>
      <c r="D125" s="17"/>
      <c r="E125" s="17"/>
      <c r="F125" s="17"/>
      <c r="G125" s="17"/>
      <c r="H125" s="17"/>
      <c r="I125" s="17"/>
      <c r="J125" s="17"/>
      <c r="K125" s="17"/>
    </row>
    <row r="126" spans="1:11">
      <c r="A126" s="17"/>
      <c r="B126" s="17"/>
      <c r="C126" s="17"/>
      <c r="D126" s="17"/>
      <c r="E126" s="17"/>
      <c r="F126" s="17"/>
      <c r="G126" s="17"/>
      <c r="H126" s="17"/>
      <c r="I126" s="17"/>
      <c r="J126" s="17"/>
      <c r="K126" s="17"/>
    </row>
    <row r="127" spans="1:11">
      <c r="A127" s="17"/>
      <c r="B127" s="17"/>
      <c r="C127" s="17"/>
      <c r="D127" s="17"/>
      <c r="E127" s="17"/>
      <c r="F127" s="17"/>
      <c r="G127" s="17"/>
      <c r="H127" s="17"/>
      <c r="I127" s="17"/>
      <c r="J127" s="17"/>
      <c r="K127" s="17"/>
    </row>
    <row r="128" spans="1:11">
      <c r="A128" s="17"/>
      <c r="B128" s="17"/>
      <c r="C128" s="17"/>
      <c r="D128" s="17"/>
      <c r="E128" s="17"/>
      <c r="F128" s="17"/>
      <c r="G128" s="17"/>
      <c r="H128" s="17"/>
      <c r="I128" s="17"/>
      <c r="J128" s="17"/>
      <c r="K128" s="17"/>
    </row>
    <row r="129" spans="1:11">
      <c r="A129" s="17"/>
      <c r="B129" s="17"/>
      <c r="C129" s="17"/>
      <c r="D129" s="17"/>
      <c r="E129" s="17"/>
      <c r="F129" s="17"/>
      <c r="G129" s="17"/>
      <c r="H129" s="17"/>
      <c r="I129" s="17"/>
      <c r="J129" s="17"/>
      <c r="K129" s="17"/>
    </row>
    <row r="130" spans="1:11">
      <c r="A130" s="17"/>
      <c r="B130" s="17"/>
      <c r="C130" s="17"/>
      <c r="D130" s="17"/>
      <c r="E130" s="17"/>
      <c r="F130" s="17"/>
      <c r="G130" s="17"/>
      <c r="H130" s="17"/>
      <c r="I130" s="17"/>
      <c r="J130" s="17"/>
      <c r="K130" s="17"/>
    </row>
    <row r="131" spans="1:11">
      <c r="A131" s="17"/>
      <c r="B131" s="17"/>
      <c r="C131" s="17"/>
      <c r="D131" s="17"/>
      <c r="E131" s="17"/>
      <c r="F131" s="17"/>
      <c r="G131" s="17"/>
      <c r="H131" s="17"/>
      <c r="I131" s="17"/>
      <c r="J131" s="17"/>
      <c r="K131" s="17"/>
    </row>
    <row r="132" spans="1:11">
      <c r="A132" s="17"/>
      <c r="B132" s="17"/>
      <c r="C132" s="17"/>
      <c r="D132" s="17"/>
      <c r="E132" s="17"/>
      <c r="F132" s="17"/>
      <c r="G132" s="17"/>
      <c r="H132" s="17"/>
      <c r="I132" s="17"/>
      <c r="J132" s="17"/>
      <c r="K132" s="17"/>
    </row>
    <row r="133" spans="1:11">
      <c r="A133" s="17"/>
      <c r="B133" s="17"/>
      <c r="C133" s="17"/>
      <c r="D133" s="17"/>
      <c r="E133" s="17"/>
      <c r="F133" s="17"/>
      <c r="G133" s="17"/>
      <c r="H133" s="17"/>
      <c r="I133" s="17"/>
      <c r="J133" s="17"/>
      <c r="K133" s="17"/>
    </row>
    <row r="134" spans="1:11">
      <c r="A134" s="17"/>
      <c r="B134" s="17"/>
      <c r="C134" s="17"/>
      <c r="D134" s="17"/>
      <c r="E134" s="17"/>
      <c r="F134" s="17"/>
      <c r="G134" s="17"/>
      <c r="H134" s="17"/>
      <c r="I134" s="17"/>
      <c r="J134" s="17"/>
      <c r="K134" s="17"/>
    </row>
    <row r="135" spans="1:11">
      <c r="A135" s="17"/>
      <c r="B135" s="17"/>
      <c r="C135" s="17"/>
      <c r="D135" s="17"/>
      <c r="E135" s="17"/>
      <c r="F135" s="17"/>
      <c r="G135" s="17"/>
      <c r="H135" s="17"/>
      <c r="I135" s="17"/>
      <c r="J135" s="17"/>
      <c r="K135" s="17"/>
    </row>
    <row r="136" spans="1:11">
      <c r="A136" s="17"/>
      <c r="B136" s="17"/>
      <c r="C136" s="17"/>
      <c r="D136" s="17"/>
      <c r="E136" s="17"/>
      <c r="F136" s="17"/>
      <c r="G136" s="17"/>
      <c r="H136" s="17"/>
      <c r="I136" s="17"/>
      <c r="J136" s="17"/>
      <c r="K136" s="17"/>
    </row>
    <row r="137" spans="1:11">
      <c r="A137" s="17"/>
      <c r="B137" s="17"/>
      <c r="C137" s="17"/>
      <c r="D137" s="17"/>
      <c r="E137" s="17"/>
      <c r="F137" s="17"/>
      <c r="G137" s="17"/>
      <c r="H137" s="17"/>
      <c r="I137" s="17"/>
      <c r="J137" s="17"/>
      <c r="K137" s="17"/>
    </row>
    <row r="138" spans="1:11">
      <c r="A138" s="17"/>
      <c r="B138" s="17"/>
      <c r="C138" s="17"/>
      <c r="D138" s="17"/>
      <c r="E138" s="17"/>
      <c r="F138" s="17"/>
      <c r="G138" s="17"/>
      <c r="H138" s="17"/>
      <c r="I138" s="17"/>
      <c r="J138" s="17"/>
      <c r="K138" s="17"/>
    </row>
    <row r="139" spans="1:11">
      <c r="A139" s="17"/>
      <c r="B139" s="17"/>
      <c r="C139" s="17"/>
      <c r="D139" s="17"/>
      <c r="E139" s="17"/>
      <c r="F139" s="17"/>
      <c r="G139" s="17"/>
      <c r="H139" s="17"/>
      <c r="I139" s="17"/>
      <c r="J139" s="17"/>
      <c r="K139" s="17"/>
    </row>
    <row r="140" spans="1:11">
      <c r="A140" s="17"/>
      <c r="B140" s="17"/>
      <c r="C140" s="17"/>
      <c r="D140" s="17"/>
      <c r="E140" s="17"/>
      <c r="F140" s="17"/>
      <c r="G140" s="17"/>
      <c r="H140" s="17"/>
      <c r="I140" s="17"/>
      <c r="J140" s="17"/>
      <c r="K140" s="17"/>
    </row>
    <row r="141" spans="1:11">
      <c r="A141" s="17"/>
      <c r="B141" s="17"/>
      <c r="C141" s="17"/>
      <c r="D141" s="17"/>
      <c r="E141" s="17"/>
      <c r="F141" s="17"/>
      <c r="G141" s="17"/>
      <c r="H141" s="17"/>
      <c r="I141" s="17"/>
      <c r="J141" s="17"/>
      <c r="K141" s="17"/>
    </row>
    <row r="142" spans="1:11">
      <c r="A142" s="17"/>
      <c r="B142" s="17"/>
      <c r="C142" s="17"/>
      <c r="D142" s="17"/>
      <c r="E142" s="17"/>
      <c r="F142" s="17"/>
      <c r="G142" s="17"/>
      <c r="H142" s="17"/>
      <c r="I142" s="17"/>
      <c r="J142" s="17"/>
      <c r="K142" s="17"/>
    </row>
    <row r="143" spans="1:11">
      <c r="A143" s="17"/>
      <c r="B143" s="17"/>
      <c r="C143" s="17"/>
      <c r="D143" s="17"/>
      <c r="E143" s="17"/>
      <c r="F143" s="17"/>
      <c r="G143" s="17"/>
      <c r="H143" s="17"/>
      <c r="I143" s="17"/>
      <c r="J143" s="17"/>
      <c r="K143" s="17"/>
    </row>
    <row r="144" spans="1:11">
      <c r="A144" s="17"/>
      <c r="B144" s="17"/>
      <c r="C144" s="17"/>
      <c r="D144" s="17"/>
      <c r="E144" s="17"/>
      <c r="F144" s="17"/>
      <c r="G144" s="17"/>
      <c r="H144" s="17"/>
      <c r="I144" s="17"/>
      <c r="J144" s="17"/>
      <c r="K144" s="17"/>
    </row>
    <row r="145" spans="1:11">
      <c r="A145" s="17"/>
      <c r="B145" s="17"/>
      <c r="C145" s="17"/>
      <c r="D145" s="17"/>
      <c r="E145" s="17"/>
      <c r="F145" s="17"/>
      <c r="G145" s="17"/>
      <c r="H145" s="17"/>
      <c r="I145" s="17"/>
      <c r="J145" s="17"/>
      <c r="K145" s="17"/>
    </row>
    <row r="146" spans="1:11">
      <c r="A146" s="17"/>
      <c r="B146" s="17"/>
      <c r="C146" s="17"/>
      <c r="D146" s="17"/>
      <c r="E146" s="17"/>
      <c r="F146" s="17"/>
      <c r="G146" s="17"/>
      <c r="H146" s="17"/>
      <c r="I146" s="17"/>
      <c r="J146" s="17"/>
      <c r="K146" s="17"/>
    </row>
    <row r="147" spans="1:11">
      <c r="A147" s="17"/>
      <c r="B147" s="17"/>
      <c r="C147" s="17"/>
      <c r="D147" s="17"/>
      <c r="E147" s="17"/>
      <c r="F147" s="17"/>
      <c r="G147" s="17"/>
      <c r="H147" s="17"/>
      <c r="I147" s="17"/>
      <c r="J147" s="17"/>
      <c r="K147" s="17"/>
    </row>
    <row r="148" spans="1:11">
      <c r="A148" s="17"/>
      <c r="B148" s="17"/>
      <c r="C148" s="17"/>
      <c r="D148" s="17"/>
      <c r="E148" s="17"/>
      <c r="F148" s="17"/>
      <c r="G148" s="17"/>
      <c r="H148" s="17"/>
      <c r="I148" s="17"/>
      <c r="J148" s="17"/>
      <c r="K148" s="17"/>
    </row>
    <row r="149" spans="1:11">
      <c r="A149" s="17"/>
      <c r="B149" s="17"/>
      <c r="C149" s="17"/>
      <c r="D149" s="17"/>
      <c r="E149" s="17"/>
      <c r="F149" s="17"/>
      <c r="G149" s="17"/>
      <c r="H149" s="17"/>
      <c r="I149" s="17"/>
      <c r="J149" s="17"/>
      <c r="K149" s="17"/>
    </row>
    <row r="150" spans="1:11">
      <c r="A150" s="17"/>
      <c r="B150" s="17"/>
      <c r="C150" s="17"/>
      <c r="D150" s="17"/>
      <c r="E150" s="17"/>
      <c r="F150" s="17"/>
      <c r="G150" s="17"/>
      <c r="H150" s="17"/>
      <c r="I150" s="17"/>
      <c r="J150" s="17"/>
      <c r="K150" s="17"/>
    </row>
    <row r="151" spans="1:11">
      <c r="A151" s="17"/>
      <c r="B151" s="17"/>
      <c r="C151" s="17"/>
      <c r="D151" s="17"/>
      <c r="E151" s="17"/>
      <c r="F151" s="17"/>
      <c r="G151" s="17"/>
      <c r="H151" s="17"/>
      <c r="I151" s="17"/>
      <c r="J151" s="17"/>
      <c r="K151" s="17"/>
    </row>
    <row r="152" spans="1:11">
      <c r="A152" s="17"/>
      <c r="B152" s="17"/>
      <c r="C152" s="17"/>
      <c r="D152" s="17"/>
      <c r="E152" s="17"/>
      <c r="F152" s="17"/>
      <c r="G152" s="17"/>
      <c r="H152" s="17"/>
      <c r="I152" s="17"/>
      <c r="J152" s="17"/>
      <c r="K152" s="17"/>
    </row>
    <row r="153" spans="1:11">
      <c r="A153" s="17"/>
      <c r="B153" s="17"/>
      <c r="C153" s="17"/>
      <c r="D153" s="17"/>
      <c r="E153" s="17"/>
      <c r="F153" s="17"/>
      <c r="G153" s="17"/>
      <c r="H153" s="17"/>
      <c r="I153" s="17"/>
      <c r="J153" s="17"/>
      <c r="K153" s="17"/>
    </row>
    <row r="154" spans="1:11">
      <c r="A154" s="17"/>
      <c r="B154" s="17"/>
      <c r="C154" s="17"/>
      <c r="D154" s="17"/>
      <c r="E154" s="17"/>
      <c r="F154" s="17"/>
      <c r="G154" s="17"/>
      <c r="H154" s="17"/>
      <c r="I154" s="17"/>
      <c r="J154" s="17"/>
      <c r="K154" s="17"/>
    </row>
    <row r="155" spans="1:11">
      <c r="A155" s="17"/>
      <c r="B155" s="17"/>
      <c r="C155" s="17"/>
      <c r="D155" s="17"/>
      <c r="E155" s="17"/>
      <c r="F155" s="17"/>
      <c r="G155" s="17"/>
      <c r="H155" s="17"/>
      <c r="I155" s="17"/>
      <c r="J155" s="17"/>
      <c r="K155" s="17"/>
    </row>
    <row r="156" spans="1:11">
      <c r="A156" s="17"/>
      <c r="B156" s="17"/>
      <c r="C156" s="17"/>
      <c r="D156" s="17"/>
      <c r="E156" s="17"/>
      <c r="F156" s="17"/>
      <c r="G156" s="17"/>
      <c r="H156" s="17"/>
      <c r="I156" s="17"/>
      <c r="J156" s="17"/>
      <c r="K156" s="17"/>
    </row>
    <row r="157" spans="1:11">
      <c r="A157" s="17"/>
      <c r="B157" s="17"/>
      <c r="C157" s="17"/>
      <c r="D157" s="17"/>
      <c r="E157" s="17"/>
      <c r="F157" s="17"/>
      <c r="G157" s="17"/>
      <c r="H157" s="17"/>
      <c r="I157" s="17"/>
      <c r="J157" s="17"/>
      <c r="K157" s="17"/>
    </row>
    <row r="158" spans="1:11">
      <c r="A158" s="17"/>
      <c r="B158" s="17"/>
      <c r="C158" s="17"/>
      <c r="D158" s="17"/>
      <c r="E158" s="17"/>
      <c r="F158" s="17"/>
      <c r="G158" s="17"/>
      <c r="H158" s="17"/>
      <c r="I158" s="17"/>
      <c r="J158" s="17"/>
      <c r="K158" s="17"/>
    </row>
    <row r="159" spans="1:11">
      <c r="A159" s="17"/>
      <c r="B159" s="17"/>
      <c r="C159" s="17"/>
      <c r="D159" s="17"/>
      <c r="E159" s="17"/>
      <c r="F159" s="17"/>
      <c r="G159" s="17"/>
      <c r="H159" s="17"/>
      <c r="I159" s="17"/>
      <c r="J159" s="17"/>
      <c r="K159" s="17"/>
    </row>
    <row r="160" spans="1:11">
      <c r="A160" s="17"/>
      <c r="B160" s="17"/>
      <c r="C160" s="17"/>
      <c r="D160" s="17"/>
      <c r="E160" s="17"/>
      <c r="F160" s="17"/>
      <c r="G160" s="17"/>
      <c r="H160" s="17"/>
      <c r="I160" s="17"/>
      <c r="J160" s="17"/>
      <c r="K160" s="17"/>
    </row>
    <row r="161" spans="1:11">
      <c r="A161" s="17"/>
      <c r="B161" s="17"/>
      <c r="C161" s="17"/>
      <c r="D161" s="17"/>
      <c r="E161" s="17"/>
      <c r="F161" s="17"/>
      <c r="G161" s="17"/>
      <c r="H161" s="17"/>
      <c r="I161" s="17"/>
      <c r="J161" s="17"/>
      <c r="K161" s="17"/>
    </row>
    <row r="162" spans="1:11">
      <c r="A162" s="17"/>
      <c r="B162" s="17"/>
      <c r="C162" s="17"/>
      <c r="D162" s="17"/>
      <c r="E162" s="17"/>
      <c r="F162" s="17"/>
      <c r="G162" s="17"/>
      <c r="H162" s="17"/>
      <c r="I162" s="17"/>
      <c r="J162" s="17"/>
      <c r="K162" s="17"/>
    </row>
    <row r="163" spans="1:11">
      <c r="A163" s="17"/>
      <c r="B163" s="17"/>
      <c r="C163" s="17"/>
      <c r="D163" s="17"/>
      <c r="E163" s="17"/>
      <c r="F163" s="17"/>
      <c r="G163" s="17"/>
      <c r="H163" s="17"/>
      <c r="I163" s="17"/>
      <c r="J163" s="17"/>
      <c r="K163" s="17"/>
    </row>
    <row r="164" spans="1:11">
      <c r="A164" s="17"/>
      <c r="B164" s="17"/>
      <c r="C164" s="17"/>
      <c r="D164" s="17"/>
      <c r="E164" s="17"/>
      <c r="F164" s="17"/>
      <c r="G164" s="17"/>
      <c r="H164" s="17"/>
      <c r="I164" s="17"/>
      <c r="J164" s="17"/>
      <c r="K164" s="17"/>
    </row>
    <row r="165" spans="1:11">
      <c r="A165" s="17"/>
      <c r="B165" s="17"/>
      <c r="C165" s="17"/>
      <c r="D165" s="17"/>
      <c r="E165" s="17"/>
      <c r="F165" s="17"/>
      <c r="G165" s="17"/>
      <c r="H165" s="17"/>
      <c r="I165" s="17"/>
      <c r="J165" s="17"/>
      <c r="K165" s="17"/>
    </row>
    <row r="166" spans="1:11">
      <c r="A166" s="17"/>
      <c r="B166" s="17"/>
      <c r="C166" s="17"/>
      <c r="D166" s="17"/>
      <c r="E166" s="17"/>
      <c r="F166" s="17"/>
      <c r="G166" s="17"/>
      <c r="H166" s="17"/>
      <c r="I166" s="17"/>
      <c r="J166" s="17"/>
      <c r="K166" s="17"/>
    </row>
    <row r="167" spans="1:11">
      <c r="A167" s="17"/>
      <c r="B167" s="17"/>
      <c r="C167" s="17"/>
      <c r="D167" s="17"/>
      <c r="E167" s="17"/>
      <c r="F167" s="17"/>
      <c r="G167" s="17"/>
      <c r="H167" s="17"/>
      <c r="I167" s="17"/>
      <c r="J167" s="17"/>
      <c r="K167" s="17"/>
    </row>
    <row r="168" spans="1:11">
      <c r="A168" s="17"/>
      <c r="B168" s="17"/>
      <c r="C168" s="17"/>
      <c r="D168" s="17"/>
      <c r="E168" s="17"/>
      <c r="F168" s="17"/>
      <c r="G168" s="17"/>
      <c r="H168" s="17"/>
      <c r="I168" s="17"/>
      <c r="J168" s="17"/>
      <c r="K168" s="17"/>
    </row>
    <row r="169" spans="1:11">
      <c r="A169" s="17"/>
      <c r="B169" s="17"/>
      <c r="C169" s="17"/>
      <c r="D169" s="17"/>
      <c r="E169" s="17"/>
      <c r="F169" s="17"/>
      <c r="G169" s="17"/>
      <c r="H169" s="17"/>
      <c r="I169" s="17"/>
      <c r="J169" s="17"/>
      <c r="K169" s="17"/>
    </row>
    <row r="170" spans="1:11">
      <c r="A170" s="17"/>
      <c r="B170" s="17"/>
      <c r="C170" s="17"/>
      <c r="D170" s="17"/>
      <c r="E170" s="17"/>
      <c r="F170" s="17"/>
      <c r="G170" s="17"/>
      <c r="H170" s="17"/>
      <c r="I170" s="17"/>
      <c r="J170" s="17"/>
      <c r="K170" s="17"/>
    </row>
    <row r="171" spans="1:11">
      <c r="A171" s="17"/>
      <c r="B171" s="17"/>
      <c r="C171" s="17"/>
      <c r="D171" s="17"/>
      <c r="E171" s="17"/>
      <c r="F171" s="17"/>
      <c r="G171" s="17"/>
      <c r="H171" s="17"/>
      <c r="I171" s="17"/>
      <c r="J171" s="17"/>
      <c r="K171" s="17"/>
    </row>
    <row r="172" spans="1:11">
      <c r="A172" s="17"/>
      <c r="B172" s="17"/>
      <c r="C172" s="17"/>
      <c r="D172" s="17"/>
      <c r="E172" s="17"/>
      <c r="F172" s="17"/>
      <c r="G172" s="17"/>
      <c r="H172" s="17"/>
      <c r="I172" s="17"/>
      <c r="J172" s="17"/>
      <c r="K172" s="17"/>
    </row>
    <row r="173" spans="1:11">
      <c r="A173" s="17"/>
      <c r="B173" s="17"/>
      <c r="C173" s="17"/>
      <c r="D173" s="17"/>
      <c r="E173" s="17"/>
      <c r="F173" s="17"/>
      <c r="G173" s="17"/>
      <c r="H173" s="17"/>
      <c r="I173" s="17"/>
      <c r="J173" s="17"/>
      <c r="K173" s="17"/>
    </row>
    <row r="174" spans="1:11">
      <c r="A174" s="17"/>
      <c r="B174" s="17"/>
      <c r="C174" s="17"/>
      <c r="D174" s="17"/>
      <c r="E174" s="17"/>
      <c r="F174" s="17"/>
      <c r="G174" s="17"/>
      <c r="H174" s="17"/>
      <c r="I174" s="17"/>
      <c r="J174" s="17"/>
      <c r="K174" s="17"/>
    </row>
    <row r="175" spans="1:11">
      <c r="A175" s="17"/>
      <c r="B175" s="17"/>
      <c r="C175" s="17"/>
      <c r="D175" s="17"/>
      <c r="E175" s="17"/>
      <c r="F175" s="17"/>
      <c r="G175" s="17"/>
      <c r="H175" s="17"/>
      <c r="I175" s="17"/>
      <c r="J175" s="17"/>
      <c r="K175" s="17"/>
    </row>
    <row r="176" spans="1:11">
      <c r="A176" s="17"/>
      <c r="B176" s="17"/>
      <c r="C176" s="17"/>
      <c r="D176" s="17"/>
      <c r="E176" s="17"/>
      <c r="F176" s="17"/>
      <c r="G176" s="17"/>
      <c r="H176" s="17"/>
      <c r="I176" s="17"/>
      <c r="J176" s="17"/>
      <c r="K176" s="17"/>
    </row>
    <row r="177" spans="1:11">
      <c r="A177" s="17"/>
      <c r="B177" s="17"/>
      <c r="C177" s="17"/>
      <c r="D177" s="17"/>
      <c r="E177" s="17"/>
      <c r="F177" s="17"/>
      <c r="G177" s="17"/>
      <c r="H177" s="17"/>
      <c r="I177" s="17"/>
      <c r="J177" s="17"/>
      <c r="K177" s="17"/>
    </row>
    <row r="178" spans="1:11">
      <c r="A178" s="17"/>
      <c r="B178" s="17"/>
      <c r="C178" s="17"/>
      <c r="D178" s="17"/>
      <c r="E178" s="17"/>
      <c r="F178" s="17"/>
      <c r="G178" s="17"/>
      <c r="H178" s="17"/>
      <c r="I178" s="17"/>
      <c r="J178" s="17"/>
      <c r="K178" s="17"/>
    </row>
    <row r="179" spans="1:11">
      <c r="A179" s="17"/>
      <c r="B179" s="17"/>
      <c r="C179" s="17"/>
      <c r="D179" s="17"/>
      <c r="E179" s="17"/>
      <c r="F179" s="17"/>
      <c r="G179" s="17"/>
      <c r="H179" s="17"/>
      <c r="I179" s="17"/>
      <c r="J179" s="17"/>
      <c r="K179" s="17"/>
    </row>
    <row r="180" spans="1:11">
      <c r="A180" s="17"/>
      <c r="B180" s="17"/>
      <c r="C180" s="17"/>
      <c r="D180" s="17"/>
      <c r="E180" s="17"/>
      <c r="F180" s="17"/>
      <c r="G180" s="17"/>
      <c r="H180" s="17"/>
      <c r="I180" s="17"/>
      <c r="J180" s="17"/>
      <c r="K180" s="17"/>
    </row>
    <row r="181" spans="1:11">
      <c r="A181" s="17"/>
      <c r="B181" s="17"/>
      <c r="C181" s="17"/>
      <c r="D181" s="17"/>
      <c r="E181" s="17"/>
      <c r="F181" s="17"/>
      <c r="G181" s="17"/>
      <c r="H181" s="17"/>
      <c r="I181" s="17"/>
      <c r="J181" s="17"/>
      <c r="K181" s="17"/>
    </row>
    <row r="182" spans="1:11">
      <c r="A182" s="17"/>
      <c r="B182" s="17"/>
      <c r="C182" s="17"/>
      <c r="D182" s="17"/>
      <c r="E182" s="17"/>
      <c r="F182" s="17"/>
      <c r="G182" s="17"/>
      <c r="H182" s="17"/>
      <c r="I182" s="17"/>
      <c r="J182" s="17"/>
      <c r="K182" s="17"/>
    </row>
    <row r="183" spans="1:11">
      <c r="A183" s="17"/>
      <c r="B183" s="17"/>
      <c r="C183" s="17"/>
      <c r="D183" s="17"/>
      <c r="E183" s="17"/>
      <c r="F183" s="17"/>
      <c r="G183" s="17"/>
      <c r="H183" s="17"/>
      <c r="I183" s="17"/>
      <c r="J183" s="17"/>
      <c r="K183" s="17"/>
    </row>
    <row r="184" spans="1:11">
      <c r="A184" s="17"/>
      <c r="B184" s="17"/>
      <c r="C184" s="17"/>
      <c r="D184" s="17"/>
      <c r="E184" s="17"/>
      <c r="F184" s="17"/>
      <c r="G184" s="17"/>
      <c r="H184" s="17"/>
      <c r="I184" s="17"/>
      <c r="J184" s="17"/>
      <c r="K184" s="17"/>
    </row>
    <row r="185" spans="1:11">
      <c r="A185" s="17"/>
      <c r="B185" s="17"/>
      <c r="C185" s="17"/>
      <c r="D185" s="17"/>
      <c r="E185" s="17"/>
      <c r="F185" s="17"/>
      <c r="G185" s="17"/>
      <c r="H185" s="17"/>
      <c r="I185" s="17"/>
      <c r="J185" s="17"/>
      <c r="K185" s="17"/>
    </row>
    <row r="186" spans="1:11">
      <c r="A186" s="17"/>
      <c r="B186" s="17"/>
      <c r="C186" s="17"/>
      <c r="D186" s="17"/>
      <c r="E186" s="17"/>
      <c r="F186" s="17"/>
      <c r="G186" s="17"/>
      <c r="H186" s="17"/>
      <c r="I186" s="17"/>
      <c r="J186" s="17"/>
      <c r="K186" s="17"/>
    </row>
    <row r="187" spans="1:11">
      <c r="A187" s="17"/>
      <c r="B187" s="17"/>
      <c r="C187" s="17"/>
      <c r="D187" s="17"/>
      <c r="E187" s="17"/>
      <c r="F187" s="17"/>
      <c r="G187" s="17"/>
      <c r="H187" s="17"/>
      <c r="I187" s="17"/>
      <c r="J187" s="17"/>
      <c r="K187" s="17"/>
    </row>
    <row r="188" spans="1:11">
      <c r="A188" s="17"/>
      <c r="B188" s="17"/>
      <c r="C188" s="17"/>
      <c r="D188" s="17"/>
      <c r="E188" s="17"/>
      <c r="F188" s="17"/>
      <c r="G188" s="17"/>
      <c r="H188" s="17"/>
      <c r="I188" s="17"/>
      <c r="J188" s="17"/>
      <c r="K188" s="17"/>
    </row>
    <row r="189" spans="1:11">
      <c r="A189" s="17"/>
      <c r="B189" s="17"/>
      <c r="C189" s="17"/>
      <c r="D189" s="17"/>
      <c r="E189" s="17"/>
      <c r="F189" s="17"/>
      <c r="G189" s="17"/>
      <c r="H189" s="17"/>
      <c r="I189" s="17"/>
      <c r="J189" s="17"/>
      <c r="K189" s="17"/>
    </row>
    <row r="190" spans="1:11">
      <c r="A190" s="17"/>
      <c r="B190" s="17"/>
      <c r="C190" s="17"/>
      <c r="D190" s="17"/>
      <c r="E190" s="17"/>
      <c r="F190" s="17"/>
      <c r="G190" s="17"/>
      <c r="H190" s="17"/>
      <c r="I190" s="17"/>
      <c r="J190" s="17"/>
      <c r="K190" s="17"/>
    </row>
    <row r="191" spans="1:11">
      <c r="A191" s="17"/>
      <c r="B191" s="17"/>
      <c r="C191" s="17"/>
      <c r="D191" s="17"/>
      <c r="E191" s="17"/>
      <c r="F191" s="17"/>
      <c r="G191" s="17"/>
      <c r="H191" s="17"/>
      <c r="I191" s="17"/>
      <c r="J191" s="17"/>
      <c r="K191" s="17"/>
    </row>
    <row r="192" spans="1:11">
      <c r="A192" s="17"/>
      <c r="B192" s="17"/>
      <c r="C192" s="17"/>
      <c r="D192" s="17"/>
      <c r="E192" s="17"/>
      <c r="F192" s="17"/>
      <c r="G192" s="17"/>
      <c r="H192" s="17"/>
      <c r="I192" s="17"/>
      <c r="J192" s="17"/>
      <c r="K192" s="17"/>
    </row>
    <row r="193" spans="1:11">
      <c r="A193" s="17"/>
      <c r="B193" s="17"/>
      <c r="C193" s="17"/>
      <c r="D193" s="17"/>
      <c r="E193" s="17"/>
      <c r="F193" s="17"/>
      <c r="G193" s="17"/>
      <c r="H193" s="17"/>
      <c r="I193" s="17"/>
      <c r="J193" s="17"/>
      <c r="K193" s="17"/>
    </row>
    <row r="194" spans="1:11">
      <c r="A194" s="17"/>
      <c r="B194" s="17"/>
      <c r="C194" s="17"/>
      <c r="D194" s="17"/>
      <c r="E194" s="17"/>
      <c r="F194" s="17"/>
      <c r="G194" s="17"/>
      <c r="H194" s="17"/>
      <c r="I194" s="17"/>
      <c r="J194" s="17"/>
      <c r="K194" s="17"/>
    </row>
    <row r="195" spans="1:11">
      <c r="A195" s="17"/>
      <c r="B195" s="17"/>
      <c r="C195" s="17"/>
      <c r="D195" s="17"/>
      <c r="E195" s="17"/>
      <c r="F195" s="17"/>
      <c r="G195" s="17"/>
      <c r="H195" s="17"/>
      <c r="I195" s="17"/>
      <c r="J195" s="17"/>
      <c r="K195" s="17"/>
    </row>
    <row r="196" spans="1:11">
      <c r="A196" s="17"/>
      <c r="B196" s="17"/>
      <c r="C196" s="17"/>
      <c r="D196" s="17"/>
      <c r="E196" s="17"/>
      <c r="F196" s="17"/>
      <c r="G196" s="17"/>
      <c r="H196" s="17"/>
      <c r="I196" s="17"/>
      <c r="J196" s="17"/>
      <c r="K196" s="17"/>
    </row>
    <row r="197" spans="1:11">
      <c r="A197" s="17"/>
      <c r="B197" s="17"/>
      <c r="C197" s="17"/>
      <c r="D197" s="17"/>
      <c r="E197" s="17"/>
      <c r="F197" s="17"/>
      <c r="G197" s="17"/>
      <c r="H197" s="17"/>
      <c r="I197" s="17"/>
      <c r="J197" s="17"/>
      <c r="K197" s="17"/>
    </row>
    <row r="198" spans="1:11">
      <c r="A198" s="17"/>
      <c r="B198" s="17"/>
      <c r="C198" s="17"/>
      <c r="D198" s="17"/>
      <c r="E198" s="17"/>
      <c r="F198" s="17"/>
      <c r="G198" s="17"/>
      <c r="H198" s="17"/>
      <c r="I198" s="17"/>
      <c r="J198" s="17"/>
      <c r="K198" s="17"/>
    </row>
    <row r="199" spans="1:11">
      <c r="A199" s="17"/>
      <c r="B199" s="17"/>
      <c r="C199" s="17"/>
      <c r="D199" s="17"/>
      <c r="E199" s="17"/>
      <c r="F199" s="17"/>
      <c r="G199" s="17"/>
      <c r="H199" s="17"/>
      <c r="I199" s="17"/>
      <c r="J199" s="17"/>
      <c r="K199" s="17"/>
    </row>
    <row r="200" spans="1:11">
      <c r="A200" s="17"/>
      <c r="B200" s="17"/>
      <c r="C200" s="17"/>
      <c r="D200" s="17"/>
      <c r="E200" s="17"/>
      <c r="F200" s="17"/>
      <c r="G200" s="17"/>
      <c r="H200" s="17"/>
      <c r="I200" s="17"/>
      <c r="J200" s="17"/>
      <c r="K200" s="17"/>
    </row>
    <row r="201" spans="1:11">
      <c r="A201" s="17"/>
      <c r="B201" s="17"/>
      <c r="C201" s="17"/>
      <c r="D201" s="17"/>
      <c r="E201" s="17"/>
      <c r="F201" s="17"/>
      <c r="G201" s="17"/>
      <c r="H201" s="17"/>
      <c r="I201" s="17"/>
      <c r="J201" s="17"/>
      <c r="K201" s="17"/>
    </row>
    <row r="202" spans="1:11">
      <c r="A202" s="17"/>
      <c r="B202" s="17"/>
      <c r="C202" s="17"/>
      <c r="D202" s="17"/>
      <c r="E202" s="17"/>
      <c r="F202" s="17"/>
      <c r="G202" s="17"/>
      <c r="H202" s="17"/>
      <c r="I202" s="17"/>
      <c r="J202" s="17"/>
      <c r="K202" s="17"/>
    </row>
    <row r="203" spans="1:11">
      <c r="A203" s="17"/>
      <c r="B203" s="17"/>
      <c r="C203" s="17"/>
      <c r="D203" s="17"/>
      <c r="E203" s="17"/>
      <c r="F203" s="17"/>
      <c r="G203" s="17"/>
      <c r="H203" s="17"/>
      <c r="I203" s="17"/>
      <c r="J203" s="17"/>
      <c r="K203" s="17"/>
    </row>
    <row r="204" spans="1:11">
      <c r="A204" s="17"/>
      <c r="B204" s="17"/>
      <c r="C204" s="17"/>
      <c r="D204" s="17"/>
      <c r="E204" s="17"/>
      <c r="F204" s="17"/>
      <c r="G204" s="17"/>
      <c r="H204" s="17"/>
      <c r="I204" s="17"/>
      <c r="J204" s="17"/>
      <c r="K204" s="17"/>
    </row>
    <row r="205" spans="1:11">
      <c r="A205" s="17"/>
      <c r="B205" s="17"/>
      <c r="C205" s="17"/>
      <c r="D205" s="17"/>
      <c r="E205" s="17"/>
      <c r="F205" s="17"/>
      <c r="G205" s="17"/>
      <c r="H205" s="17"/>
      <c r="I205" s="17"/>
      <c r="J205" s="17"/>
      <c r="K205" s="17"/>
    </row>
    <row r="206" spans="1:11">
      <c r="A206" s="17"/>
      <c r="B206" s="17"/>
      <c r="C206" s="17"/>
      <c r="D206" s="17"/>
      <c r="E206" s="17"/>
      <c r="F206" s="17"/>
      <c r="G206" s="17"/>
      <c r="H206" s="17"/>
      <c r="I206" s="17"/>
      <c r="J206" s="17"/>
      <c r="K206" s="17"/>
    </row>
  </sheetData>
  <mergeCells count="22">
    <mergeCell ref="F24:F25"/>
    <mergeCell ref="F35:F36"/>
    <mergeCell ref="B5:E5"/>
    <mergeCell ref="G24:G25"/>
    <mergeCell ref="I24:I25"/>
    <mergeCell ref="G9:G10"/>
    <mergeCell ref="I9:I10"/>
    <mergeCell ref="G35:G36"/>
    <mergeCell ref="I35:I36"/>
    <mergeCell ref="F9:F10"/>
    <mergeCell ref="F46:F47"/>
    <mergeCell ref="G46:G47"/>
    <mergeCell ref="B46:B47"/>
    <mergeCell ref="C46:C47"/>
    <mergeCell ref="D46:D47"/>
    <mergeCell ref="E46:E47"/>
    <mergeCell ref="G61:G62"/>
    <mergeCell ref="B61:B62"/>
    <mergeCell ref="C61:C62"/>
    <mergeCell ref="D61:D62"/>
    <mergeCell ref="E61:E62"/>
    <mergeCell ref="F61:F62"/>
  </mergeCells>
  <hyperlinks>
    <hyperlink ref="A1" location="'1.INTRODUCCIÓN'!A1" display="◁ VOLVER  " xr:uid="{428867DF-FAC3-794F-9ADD-29E9C24A3384}"/>
  </hyperlinks>
  <printOptions horizontalCentered="1" verticalCentered="1"/>
  <pageMargins left="0.2" right="0.2" top="0.25" bottom="0.25" header="0.3" footer="0.3"/>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1CD5E-5D53-B341-A013-546CD115502A}">
  <dimension ref="A1:O74"/>
  <sheetViews>
    <sheetView topLeftCell="B1" zoomScaleNormal="100" workbookViewId="0">
      <selection activeCell="E17" sqref="E17"/>
    </sheetView>
  </sheetViews>
  <sheetFormatPr baseColWidth="10" defaultColWidth="10.6640625" defaultRowHeight="16"/>
  <cols>
    <col min="1" max="1" width="16.77734375" customWidth="1"/>
    <col min="2" max="2" width="87.44140625" customWidth="1"/>
    <col min="3" max="3" width="9.21875" style="2" hidden="1" customWidth="1"/>
    <col min="4" max="6" width="13.44140625" customWidth="1"/>
    <col min="7" max="14" width="18.77734375" customWidth="1"/>
  </cols>
  <sheetData>
    <row r="1" spans="1:15" s="22" customFormat="1" ht="30" customHeight="1">
      <c r="A1" s="89" t="s">
        <v>236</v>
      </c>
      <c r="C1" s="65"/>
      <c r="D1" s="65"/>
      <c r="E1" s="65"/>
      <c r="F1" s="65"/>
      <c r="G1" s="39"/>
      <c r="H1" s="39"/>
      <c r="I1" s="39"/>
      <c r="J1" s="39"/>
      <c r="K1" s="39"/>
      <c r="L1" s="28"/>
      <c r="M1" s="28"/>
      <c r="N1" s="28"/>
      <c r="O1" s="28"/>
    </row>
    <row r="2" spans="1:15" ht="30" hidden="1" customHeight="1">
      <c r="A2" s="27"/>
      <c r="B2" s="34"/>
      <c r="C2" s="34"/>
      <c r="D2" s="34"/>
      <c r="E2" s="34"/>
      <c r="F2" s="34"/>
      <c r="G2" s="34"/>
      <c r="H2" s="34"/>
      <c r="I2" s="34"/>
      <c r="J2" s="34"/>
      <c r="K2" s="34"/>
      <c r="L2" s="27"/>
      <c r="M2" s="27"/>
      <c r="N2" s="27"/>
      <c r="O2" s="27"/>
    </row>
    <row r="3" spans="1:15" ht="30" hidden="1" customHeight="1">
      <c r="A3" s="27"/>
      <c r="B3" s="34"/>
      <c r="C3" s="34"/>
      <c r="D3" s="34"/>
      <c r="E3" s="34"/>
      <c r="F3" s="34"/>
      <c r="G3" s="34"/>
      <c r="H3" s="34"/>
      <c r="I3" s="523"/>
      <c r="J3" s="32"/>
      <c r="K3" s="32"/>
      <c r="L3" s="32"/>
      <c r="M3" s="27"/>
      <c r="N3" s="27"/>
      <c r="O3" s="27"/>
    </row>
    <row r="4" spans="1:15" ht="30" customHeight="1">
      <c r="A4" s="27"/>
      <c r="B4" s="498" t="s">
        <v>47</v>
      </c>
      <c r="C4" s="34"/>
      <c r="D4" s="34"/>
      <c r="E4" s="34"/>
      <c r="F4" s="34"/>
      <c r="G4" s="34"/>
      <c r="H4" s="34"/>
      <c r="I4" s="523"/>
      <c r="J4" s="33"/>
      <c r="K4" s="33"/>
      <c r="L4" s="27"/>
      <c r="M4" s="27"/>
      <c r="N4" s="27"/>
      <c r="O4" s="27"/>
    </row>
    <row r="5" spans="1:15" ht="30" customHeight="1">
      <c r="A5" s="27"/>
      <c r="B5" s="27"/>
      <c r="C5" s="27"/>
      <c r="D5" s="27"/>
      <c r="E5" s="27"/>
      <c r="F5" s="27"/>
      <c r="G5" s="78"/>
      <c r="H5" s="79"/>
      <c r="I5" s="80"/>
      <c r="J5" s="81"/>
      <c r="K5" s="81"/>
      <c r="L5" s="27"/>
      <c r="M5" s="27"/>
      <c r="N5" s="27"/>
      <c r="O5" s="27"/>
    </row>
    <row r="6" spans="1:15" ht="30" customHeight="1">
      <c r="A6" s="30"/>
      <c r="B6" s="27"/>
      <c r="C6" s="27"/>
      <c r="D6" s="27"/>
      <c r="E6" s="27"/>
      <c r="F6" s="27"/>
      <c r="G6" s="34"/>
      <c r="H6" s="34"/>
      <c r="I6" s="82"/>
      <c r="J6" s="67"/>
      <c r="K6" s="67"/>
      <c r="L6" s="27"/>
      <c r="M6" s="27"/>
      <c r="N6" s="27"/>
      <c r="O6" s="27"/>
    </row>
    <row r="7" spans="1:15" ht="30" hidden="1" customHeight="1">
      <c r="A7" s="27"/>
      <c r="B7" s="27"/>
      <c r="C7" s="23"/>
      <c r="D7" s="526"/>
      <c r="E7" s="526"/>
      <c r="F7" s="526"/>
      <c r="G7" s="51"/>
      <c r="H7" s="48"/>
      <c r="I7" s="48"/>
      <c r="J7" s="48"/>
      <c r="K7" s="27"/>
      <c r="L7" s="27"/>
      <c r="M7" s="27"/>
      <c r="N7" s="27"/>
      <c r="O7" s="27"/>
    </row>
    <row r="8" spans="1:15" hidden="1">
      <c r="A8" s="27"/>
      <c r="B8" s="27"/>
      <c r="C8" s="27"/>
      <c r="D8" s="27"/>
      <c r="E8" s="27"/>
      <c r="F8" s="27"/>
      <c r="G8" s="27"/>
      <c r="H8" s="27"/>
      <c r="I8" s="27"/>
      <c r="J8" s="27"/>
      <c r="K8" s="27"/>
      <c r="L8" s="27"/>
      <c r="M8" s="27"/>
      <c r="N8" s="27"/>
      <c r="O8" s="27"/>
    </row>
    <row r="9" spans="1:15" ht="30" customHeight="1">
      <c r="A9" s="27"/>
      <c r="B9" s="524" t="s">
        <v>23</v>
      </c>
      <c r="C9" s="525"/>
      <c r="D9" s="525"/>
      <c r="E9" s="525"/>
      <c r="F9" s="525"/>
      <c r="G9" s="31"/>
      <c r="H9" s="317"/>
      <c r="I9" s="317"/>
      <c r="J9" s="318"/>
      <c r="K9" s="27"/>
      <c r="L9" s="27"/>
      <c r="M9" s="27"/>
      <c r="N9" s="27"/>
      <c r="O9" s="27"/>
    </row>
    <row r="10" spans="1:15" ht="30" customHeight="1">
      <c r="A10" s="27"/>
      <c r="B10" s="320" t="s">
        <v>226</v>
      </c>
      <c r="C10" s="202"/>
      <c r="D10" s="288" t="s">
        <v>214</v>
      </c>
      <c r="E10" s="288" t="s">
        <v>215</v>
      </c>
      <c r="F10" s="319" t="s">
        <v>191</v>
      </c>
      <c r="G10" s="31"/>
      <c r="H10" s="317"/>
      <c r="I10" s="317"/>
      <c r="J10" s="318"/>
      <c r="K10" s="27"/>
      <c r="L10" s="27"/>
      <c r="M10" s="27"/>
      <c r="N10" s="27"/>
      <c r="O10" s="27"/>
    </row>
    <row r="11" spans="1:15" ht="9" hidden="1" customHeight="1">
      <c r="A11" s="27"/>
      <c r="B11" s="181"/>
      <c r="C11" s="181"/>
      <c r="D11" s="181"/>
      <c r="E11" s="181"/>
      <c r="F11" s="181"/>
      <c r="G11" s="27"/>
      <c r="H11" s="34"/>
      <c r="I11" s="34"/>
      <c r="J11" s="34"/>
      <c r="K11" s="27"/>
      <c r="L11" s="27"/>
      <c r="M11" s="27"/>
      <c r="N11" s="27"/>
    </row>
    <row r="12" spans="1:15" s="22" customFormat="1" ht="30" customHeight="1">
      <c r="A12" s="28"/>
      <c r="B12" s="156" t="s">
        <v>48</v>
      </c>
      <c r="C12" s="157"/>
      <c r="D12" s="158">
        <v>3638336.38</v>
      </c>
      <c r="E12" s="159">
        <v>2480181.9500000002</v>
      </c>
      <c r="F12" s="160">
        <v>46.696349435169452</v>
      </c>
      <c r="G12" s="29"/>
      <c r="H12" s="39"/>
      <c r="I12" s="39"/>
      <c r="J12" s="29"/>
      <c r="K12" s="28"/>
      <c r="L12" s="27"/>
      <c r="M12" s="28"/>
      <c r="N12" s="28"/>
    </row>
    <row r="13" spans="1:15" s="27" customFormat="1" ht="30" hidden="1" customHeight="1">
      <c r="B13" s="321"/>
      <c r="C13" s="322"/>
      <c r="D13" s="445"/>
      <c r="E13" s="323"/>
      <c r="F13" s="323"/>
      <c r="H13" s="34"/>
      <c r="I13" s="34"/>
      <c r="J13" s="34"/>
    </row>
    <row r="14" spans="1:15" s="22" customFormat="1" ht="30" customHeight="1">
      <c r="A14" s="28"/>
      <c r="B14" s="324" t="s">
        <v>82</v>
      </c>
      <c r="C14" s="325"/>
      <c r="D14" s="446">
        <v>262884.83</v>
      </c>
      <c r="E14" s="326">
        <v>173509.45</v>
      </c>
      <c r="F14" s="327">
        <v>51.510381711197859</v>
      </c>
      <c r="G14" s="29"/>
      <c r="H14" s="39"/>
      <c r="I14" s="39"/>
      <c r="J14" s="39"/>
      <c r="K14" s="28"/>
      <c r="L14" s="28"/>
      <c r="M14" s="28"/>
      <c r="N14" s="28"/>
    </row>
    <row r="15" spans="1:15" s="22" customFormat="1" ht="30" customHeight="1">
      <c r="A15" s="28"/>
      <c r="B15" s="324" t="s">
        <v>10</v>
      </c>
      <c r="C15" s="325"/>
      <c r="D15" s="447">
        <v>-334408</v>
      </c>
      <c r="E15" s="326">
        <v>-90890</v>
      </c>
      <c r="F15" s="327">
        <v>267.92606447353944</v>
      </c>
      <c r="G15" s="29"/>
      <c r="H15" s="39"/>
      <c r="I15" s="39"/>
      <c r="J15" s="29"/>
      <c r="K15" s="28"/>
      <c r="L15" s="28"/>
      <c r="M15" s="28"/>
      <c r="N15" s="28"/>
    </row>
    <row r="16" spans="1:15" s="22" customFormat="1" ht="30" customHeight="1">
      <c r="A16" s="28"/>
      <c r="B16" s="324" t="s">
        <v>11</v>
      </c>
      <c r="C16" s="325"/>
      <c r="D16" s="447">
        <v>200980.47</v>
      </c>
      <c r="E16" s="326">
        <v>152098.29999999999</v>
      </c>
      <c r="F16" s="327">
        <v>32.13853803757177</v>
      </c>
      <c r="G16" s="29"/>
      <c r="H16" s="39"/>
      <c r="I16" s="39"/>
      <c r="J16" s="29"/>
      <c r="K16" s="28"/>
      <c r="L16" s="28"/>
      <c r="M16" s="28"/>
      <c r="N16" s="28"/>
    </row>
    <row r="17" spans="1:14" s="22" customFormat="1" ht="30" customHeight="1">
      <c r="A17" s="28"/>
      <c r="B17" s="324" t="s">
        <v>12</v>
      </c>
      <c r="C17" s="325"/>
      <c r="D17" s="447">
        <v>-2417665.9300000002</v>
      </c>
      <c r="E17" s="326">
        <v>-1599454.97</v>
      </c>
      <c r="F17" s="327">
        <v>51.155610839109791</v>
      </c>
      <c r="G17" s="29"/>
      <c r="H17" s="39"/>
      <c r="I17" s="39"/>
      <c r="J17" s="29"/>
      <c r="K17" s="28"/>
      <c r="L17" s="28"/>
      <c r="M17" s="28"/>
      <c r="N17" s="28"/>
    </row>
    <row r="18" spans="1:14" s="22" customFormat="1" ht="30" customHeight="1">
      <c r="A18" s="28"/>
      <c r="B18" s="324" t="s">
        <v>13</v>
      </c>
      <c r="C18" s="325"/>
      <c r="D18" s="447">
        <v>-816944.28</v>
      </c>
      <c r="E18" s="326">
        <v>-633100.36</v>
      </c>
      <c r="F18" s="327">
        <v>29.038669319347733</v>
      </c>
      <c r="G18" s="29"/>
      <c r="H18" s="39"/>
      <c r="I18" s="39"/>
      <c r="J18" s="29"/>
      <c r="K18" s="28"/>
      <c r="L18" s="28"/>
      <c r="M18" s="28"/>
      <c r="N18" s="28"/>
    </row>
    <row r="19" spans="1:14" s="22" customFormat="1" ht="30" customHeight="1">
      <c r="A19" s="28"/>
      <c r="B19" s="324" t="s">
        <v>15</v>
      </c>
      <c r="C19" s="325"/>
      <c r="D19" s="447">
        <v>-1127871.1599999999</v>
      </c>
      <c r="E19" s="326">
        <v>-805866.17</v>
      </c>
      <c r="F19" s="327">
        <v>39.95762596660434</v>
      </c>
      <c r="G19" s="29"/>
      <c r="H19" s="39"/>
      <c r="I19" s="39"/>
      <c r="J19" s="29"/>
      <c r="K19" s="28"/>
      <c r="L19" s="28"/>
      <c r="M19" s="28"/>
      <c r="N19" s="28"/>
    </row>
    <row r="20" spans="1:14" s="22" customFormat="1" ht="30" customHeight="1">
      <c r="A20" s="28"/>
      <c r="B20" s="324" t="s">
        <v>105</v>
      </c>
      <c r="C20" s="325"/>
      <c r="D20" s="447">
        <v>5928</v>
      </c>
      <c r="E20" s="326">
        <v>0</v>
      </c>
      <c r="F20" s="327" t="s">
        <v>103</v>
      </c>
      <c r="G20" s="29"/>
      <c r="H20" s="39"/>
      <c r="I20" s="39"/>
      <c r="J20" s="29"/>
      <c r="K20" s="28"/>
      <c r="L20" s="28"/>
      <c r="M20" s="28"/>
      <c r="N20" s="28"/>
    </row>
    <row r="21" spans="1:14" s="22" customFormat="1" ht="30" customHeight="1">
      <c r="A21" s="28"/>
      <c r="B21" s="324" t="s">
        <v>49</v>
      </c>
      <c r="C21" s="325"/>
      <c r="D21" s="447">
        <v>-81418.83</v>
      </c>
      <c r="E21" s="326">
        <v>0</v>
      </c>
      <c r="F21" s="327" t="s">
        <v>103</v>
      </c>
      <c r="G21" s="29"/>
      <c r="H21" s="39"/>
      <c r="I21" s="39"/>
      <c r="J21" s="29"/>
      <c r="K21" s="28"/>
      <c r="L21" s="28"/>
      <c r="M21" s="28"/>
      <c r="N21" s="28"/>
    </row>
    <row r="22" spans="1:14" s="22" customFormat="1" ht="30" customHeight="1">
      <c r="A22" s="28"/>
      <c r="B22" s="328" t="s">
        <v>14</v>
      </c>
      <c r="C22" s="329"/>
      <c r="D22" s="448">
        <v>-1182.3399999999999</v>
      </c>
      <c r="E22" s="330">
        <v>9153.42</v>
      </c>
      <c r="F22" s="331" t="s">
        <v>115</v>
      </c>
      <c r="G22" s="29"/>
      <c r="H22" s="39"/>
      <c r="I22" s="39"/>
      <c r="J22" s="29"/>
      <c r="K22" s="28"/>
      <c r="L22" s="28"/>
      <c r="M22" s="28"/>
      <c r="N22" s="28"/>
    </row>
    <row r="23" spans="1:14" s="27" customFormat="1" ht="15" customHeight="1">
      <c r="B23" s="452"/>
      <c r="C23" s="428"/>
      <c r="D23" s="453"/>
      <c r="E23" s="428"/>
      <c r="F23" s="441"/>
      <c r="G23" s="34"/>
      <c r="H23" s="34"/>
      <c r="I23" s="34"/>
      <c r="J23" s="34"/>
    </row>
    <row r="24" spans="1:14" s="22" customFormat="1" ht="30" customHeight="1">
      <c r="A24" s="28"/>
      <c r="B24" s="460" t="s">
        <v>84</v>
      </c>
      <c r="C24" s="461"/>
      <c r="D24" s="462">
        <v>-671360.85999999987</v>
      </c>
      <c r="E24" s="463">
        <v>-314368.37999999983</v>
      </c>
      <c r="F24" s="464">
        <v>113.55864734233138</v>
      </c>
      <c r="G24" s="29"/>
      <c r="H24" s="52"/>
      <c r="I24" s="52"/>
      <c r="J24" s="29"/>
      <c r="K24" s="28"/>
      <c r="L24" s="28"/>
      <c r="M24" s="28"/>
      <c r="N24" s="28"/>
    </row>
    <row r="25" spans="1:14" s="27" customFormat="1" ht="15" customHeight="1">
      <c r="B25" s="454"/>
      <c r="C25" s="242"/>
      <c r="D25" s="457"/>
      <c r="E25" s="458"/>
      <c r="F25" s="429"/>
      <c r="G25" s="35"/>
      <c r="H25" s="36"/>
      <c r="I25" s="37"/>
      <c r="J25" s="38"/>
    </row>
    <row r="26" spans="1:14" s="22" customFormat="1" ht="30" customHeight="1">
      <c r="A26" s="28"/>
      <c r="B26" s="460" t="s">
        <v>98</v>
      </c>
      <c r="C26" s="461"/>
      <c r="D26" s="465">
        <v>132131.96000000008</v>
      </c>
      <c r="E26" s="463">
        <v>157610.04000000015</v>
      </c>
      <c r="F26" s="466">
        <v>-16.165264598625857</v>
      </c>
      <c r="G26" s="53"/>
      <c r="H26" s="36"/>
      <c r="I26" s="54"/>
      <c r="J26" s="38"/>
      <c r="K26" s="28"/>
      <c r="L26" s="28"/>
      <c r="M26" s="28"/>
      <c r="N26" s="28"/>
    </row>
    <row r="27" spans="1:14" s="22" customFormat="1" ht="15" customHeight="1">
      <c r="A27" s="28"/>
      <c r="B27" s="433"/>
      <c r="C27" s="434"/>
      <c r="D27" s="478"/>
      <c r="E27" s="435"/>
      <c r="F27" s="436"/>
      <c r="G27" s="53"/>
      <c r="H27" s="36"/>
      <c r="I27" s="54"/>
      <c r="J27" s="38"/>
      <c r="K27" s="28"/>
      <c r="L27" s="28"/>
      <c r="M27" s="28"/>
      <c r="N27" s="28"/>
    </row>
    <row r="28" spans="1:14" s="22" customFormat="1" ht="30" customHeight="1">
      <c r="A28" s="28"/>
      <c r="B28" s="449" t="s">
        <v>16</v>
      </c>
      <c r="C28" s="450"/>
      <c r="D28" s="451">
        <v>12922.66</v>
      </c>
      <c r="E28" s="332">
        <v>8495.9500000000007</v>
      </c>
      <c r="F28" s="335">
        <v>52.103767089024757</v>
      </c>
      <c r="G28" s="29"/>
      <c r="H28" s="39"/>
      <c r="I28" s="39"/>
      <c r="J28" s="29"/>
      <c r="K28" s="28"/>
      <c r="L28" s="28"/>
      <c r="M28" s="28"/>
      <c r="N28" s="28"/>
    </row>
    <row r="29" spans="1:14" s="22" customFormat="1" ht="30" customHeight="1">
      <c r="A29" s="28"/>
      <c r="B29" s="324" t="s">
        <v>17</v>
      </c>
      <c r="C29" s="325"/>
      <c r="D29" s="447">
        <v>-92323.29</v>
      </c>
      <c r="E29" s="334">
        <v>-95645.94</v>
      </c>
      <c r="F29" s="333">
        <v>-3.4739059493795645</v>
      </c>
      <c r="G29" s="29"/>
      <c r="H29" s="39"/>
      <c r="I29" s="39"/>
      <c r="J29" s="29"/>
      <c r="K29" s="28"/>
      <c r="L29" s="28"/>
      <c r="M29" s="28"/>
      <c r="N29" s="28"/>
    </row>
    <row r="30" spans="1:14" s="22" customFormat="1" ht="30" customHeight="1">
      <c r="A30" s="28"/>
      <c r="B30" s="324" t="s">
        <v>50</v>
      </c>
      <c r="C30" s="325"/>
      <c r="D30" s="447">
        <v>1165.08</v>
      </c>
      <c r="E30" s="334">
        <v>-668.98</v>
      </c>
      <c r="F30" s="327" t="s">
        <v>115</v>
      </c>
      <c r="G30" s="29"/>
      <c r="H30" s="39"/>
      <c r="I30" s="39"/>
      <c r="J30" s="29"/>
      <c r="K30" s="28"/>
      <c r="L30" s="28"/>
      <c r="M30" s="28"/>
      <c r="N30" s="28"/>
    </row>
    <row r="31" spans="1:14" s="22" customFormat="1" ht="30" customHeight="1">
      <c r="A31" s="28"/>
      <c r="B31" s="324" t="s">
        <v>18</v>
      </c>
      <c r="C31" s="325"/>
      <c r="D31" s="447">
        <v>-3680.95</v>
      </c>
      <c r="E31" s="334">
        <v>-19706.37</v>
      </c>
      <c r="F31" s="333">
        <v>-81.321014474000037</v>
      </c>
      <c r="G31" s="29"/>
      <c r="H31" s="39"/>
      <c r="I31" s="39"/>
      <c r="J31" s="29"/>
      <c r="K31" s="28"/>
      <c r="L31" s="28"/>
      <c r="M31" s="28"/>
      <c r="N31" s="28"/>
    </row>
    <row r="32" spans="1:14" s="22" customFormat="1" ht="30" customHeight="1">
      <c r="A32" s="28"/>
      <c r="B32" s="324" t="s">
        <v>164</v>
      </c>
      <c r="C32" s="325"/>
      <c r="D32" s="447">
        <v>-8227.67</v>
      </c>
      <c r="E32" s="326">
        <v>0</v>
      </c>
      <c r="F32" s="327" t="s">
        <v>103</v>
      </c>
      <c r="G32" s="29"/>
      <c r="H32" s="39"/>
      <c r="I32" s="39"/>
      <c r="J32" s="29"/>
      <c r="K32" s="28"/>
      <c r="L32" s="28"/>
      <c r="M32" s="28"/>
      <c r="N32" s="28"/>
    </row>
    <row r="33" spans="1:14" ht="15" hidden="1" customHeight="1">
      <c r="A33" s="27"/>
      <c r="B33" s="437"/>
      <c r="C33" s="322"/>
      <c r="D33" s="438"/>
      <c r="E33" s="322"/>
      <c r="F33" s="323"/>
      <c r="G33" s="6"/>
      <c r="H33" s="34"/>
      <c r="I33" s="34"/>
      <c r="J33" s="34"/>
      <c r="K33" s="27"/>
      <c r="L33" s="27"/>
      <c r="M33" s="27"/>
      <c r="N33" s="27"/>
    </row>
    <row r="34" spans="1:14" s="22" customFormat="1" ht="30" customHeight="1">
      <c r="A34" s="28"/>
      <c r="B34" s="161" t="s">
        <v>19</v>
      </c>
      <c r="C34" s="162"/>
      <c r="D34" s="439">
        <v>-90144.169999999984</v>
      </c>
      <c r="E34" s="336">
        <v>-107525.34</v>
      </c>
      <c r="F34" s="331">
        <v>-16.164719869753505</v>
      </c>
      <c r="G34" s="29"/>
      <c r="H34" s="52"/>
      <c r="I34" s="52"/>
      <c r="J34" s="29"/>
      <c r="K34" s="28"/>
      <c r="L34" s="28"/>
      <c r="M34" s="28"/>
      <c r="N34" s="28"/>
    </row>
    <row r="35" spans="1:14" s="27" customFormat="1" ht="15" customHeight="1">
      <c r="B35" s="427"/>
      <c r="C35" s="428"/>
      <c r="D35" s="440"/>
      <c r="E35" s="428"/>
      <c r="F35" s="441"/>
      <c r="G35" s="34"/>
      <c r="H35" s="34"/>
      <c r="I35" s="34"/>
      <c r="J35" s="34"/>
    </row>
    <row r="36" spans="1:14" s="22" customFormat="1" ht="30" customHeight="1">
      <c r="A36" s="28"/>
      <c r="B36" s="460" t="s">
        <v>20</v>
      </c>
      <c r="C36" s="461"/>
      <c r="D36" s="462">
        <v>-761505.0299999998</v>
      </c>
      <c r="E36" s="463">
        <v>-421893.71999999986</v>
      </c>
      <c r="F36" s="464">
        <v>80.496886751478556</v>
      </c>
      <c r="G36" s="29"/>
      <c r="H36" s="52"/>
      <c r="I36" s="52"/>
      <c r="J36" s="29"/>
      <c r="K36" s="28"/>
      <c r="L36" s="28"/>
      <c r="M36" s="28"/>
      <c r="N36" s="28"/>
    </row>
    <row r="37" spans="1:14" ht="15" customHeight="1">
      <c r="A37" s="27"/>
      <c r="B37" s="454"/>
      <c r="C37" s="242"/>
      <c r="D37" s="431"/>
      <c r="E37" s="242"/>
      <c r="F37" s="432"/>
      <c r="G37" s="27"/>
      <c r="H37" s="34"/>
      <c r="I37" s="34"/>
      <c r="J37" s="34"/>
      <c r="K37" s="27"/>
      <c r="L37" s="27"/>
      <c r="M37" s="27"/>
      <c r="N37" s="27"/>
    </row>
    <row r="38" spans="1:14" s="22" customFormat="1" ht="30" customHeight="1">
      <c r="A38" s="28"/>
      <c r="B38" s="460" t="s">
        <v>21</v>
      </c>
      <c r="C38" s="467"/>
      <c r="D38" s="465">
        <v>803492.82</v>
      </c>
      <c r="E38" s="463">
        <v>471978.42</v>
      </c>
      <c r="F38" s="464">
        <v>70.239313060118292</v>
      </c>
      <c r="G38" s="28"/>
      <c r="H38" s="39"/>
      <c r="I38" s="39"/>
      <c r="J38" s="39"/>
      <c r="K38" s="28"/>
      <c r="L38" s="28"/>
      <c r="M38" s="28"/>
      <c r="N38" s="28"/>
    </row>
    <row r="39" spans="1:14" ht="15" customHeight="1">
      <c r="A39" s="27"/>
      <c r="B39" s="430"/>
      <c r="C39" s="242"/>
      <c r="D39" s="431"/>
      <c r="E39" s="242"/>
      <c r="F39" s="432"/>
      <c r="G39" s="27"/>
      <c r="H39" s="34"/>
      <c r="I39" s="34"/>
      <c r="J39" s="34"/>
      <c r="K39" s="27"/>
      <c r="L39" s="27"/>
      <c r="M39" s="27"/>
      <c r="N39" s="27"/>
    </row>
    <row r="40" spans="1:14" s="22" customFormat="1" ht="30" customHeight="1">
      <c r="A40" s="28"/>
      <c r="B40" s="460" t="s">
        <v>6</v>
      </c>
      <c r="C40" s="461"/>
      <c r="D40" s="465">
        <v>41987.790000000154</v>
      </c>
      <c r="E40" s="463">
        <v>50084.700000000128</v>
      </c>
      <c r="F40" s="466">
        <v>-16.166434060701079</v>
      </c>
      <c r="G40" s="29"/>
      <c r="H40" s="52"/>
      <c r="I40" s="52"/>
      <c r="J40" s="29"/>
      <c r="K40" s="28"/>
      <c r="L40" s="28"/>
      <c r="M40" s="28"/>
      <c r="N40" s="28"/>
    </row>
    <row r="41" spans="1:14" s="27" customFormat="1" ht="30" hidden="1" customHeight="1">
      <c r="B41" s="459"/>
      <c r="C41" s="442"/>
      <c r="D41" s="443"/>
      <c r="E41" s="442"/>
      <c r="F41" s="444"/>
      <c r="H41" s="34"/>
      <c r="I41" s="34"/>
      <c r="J41" s="34"/>
    </row>
    <row r="42" spans="1:14" s="22" customFormat="1" ht="15" customHeight="1">
      <c r="A42" s="28"/>
      <c r="B42" s="455"/>
      <c r="C42" s="455"/>
      <c r="D42" s="456"/>
      <c r="E42" s="455"/>
      <c r="F42" s="456"/>
      <c r="G42" s="29"/>
      <c r="H42" s="39"/>
      <c r="I42" s="39"/>
      <c r="J42" s="39"/>
      <c r="K42" s="28"/>
      <c r="L42" s="28"/>
      <c r="M42" s="28"/>
      <c r="N42" s="28"/>
    </row>
    <row r="43" spans="1:14" s="22" customFormat="1" ht="30" customHeight="1">
      <c r="A43" s="28"/>
      <c r="B43" s="468" t="s">
        <v>222</v>
      </c>
      <c r="C43" s="469"/>
      <c r="D43" s="470">
        <v>533183.47</v>
      </c>
      <c r="E43" s="471">
        <v>482344.37000000023</v>
      </c>
      <c r="F43" s="472">
        <v>10.540000705305157</v>
      </c>
      <c r="G43" s="29"/>
      <c r="H43" s="52"/>
      <c r="I43" s="52"/>
      <c r="J43" s="29"/>
      <c r="K43" s="28"/>
      <c r="L43" s="28"/>
      <c r="M43" s="28"/>
      <c r="N43" s="28"/>
    </row>
    <row r="44" spans="1:14" ht="30" customHeight="1">
      <c r="A44" s="27"/>
      <c r="B44" s="473" t="s">
        <v>83</v>
      </c>
      <c r="C44" s="474"/>
      <c r="D44" s="475">
        <v>1336676.29</v>
      </c>
      <c r="E44" s="476">
        <v>954322.79000000027</v>
      </c>
      <c r="F44" s="477">
        <v>40.065426919124469</v>
      </c>
      <c r="G44" s="27"/>
      <c r="H44" s="27"/>
      <c r="I44" s="27"/>
      <c r="J44" s="27"/>
      <c r="K44" s="27"/>
      <c r="L44" s="27"/>
      <c r="M44" s="27"/>
      <c r="N44" s="27"/>
    </row>
    <row r="45" spans="1:14" ht="30" customHeight="1">
      <c r="A45" s="27"/>
      <c r="B45" s="84"/>
      <c r="C45" s="98"/>
      <c r="D45" s="100"/>
      <c r="E45" s="97"/>
      <c r="F45" s="99"/>
      <c r="G45" s="27"/>
      <c r="H45" s="27"/>
      <c r="I45" s="27"/>
      <c r="J45" s="27"/>
      <c r="K45" s="27"/>
      <c r="L45" s="27"/>
      <c r="M45" s="27"/>
      <c r="N45" s="27"/>
    </row>
    <row r="46" spans="1:14">
      <c r="A46" s="27"/>
      <c r="B46" s="30"/>
      <c r="C46" s="27"/>
      <c r="D46" s="27"/>
      <c r="E46" s="27"/>
      <c r="F46" s="27"/>
      <c r="G46" s="494"/>
      <c r="H46" s="494"/>
      <c r="I46" s="494"/>
      <c r="J46" s="494"/>
      <c r="K46" s="494"/>
      <c r="L46" s="494"/>
      <c r="M46" s="494"/>
      <c r="N46" s="494"/>
    </row>
    <row r="47" spans="1:14" ht="17" customHeight="1">
      <c r="A47" s="27"/>
      <c r="B47" s="30"/>
      <c r="C47" s="27"/>
      <c r="D47" s="27"/>
      <c r="E47" s="27"/>
      <c r="F47" s="27"/>
      <c r="G47" s="495"/>
      <c r="H47" s="495"/>
      <c r="I47" s="495"/>
      <c r="J47" s="495"/>
      <c r="K47" s="495"/>
      <c r="L47" s="495"/>
      <c r="M47" s="495"/>
      <c r="N47" s="495"/>
    </row>
    <row r="48" spans="1:14">
      <c r="A48" s="27"/>
      <c r="B48" s="30"/>
      <c r="C48" s="27"/>
      <c r="D48" s="27"/>
      <c r="E48" s="27"/>
      <c r="F48" s="27"/>
      <c r="G48" s="495"/>
      <c r="H48" s="495"/>
      <c r="I48" s="495"/>
      <c r="J48" s="495"/>
      <c r="K48" s="495"/>
      <c r="L48" s="495"/>
      <c r="M48" s="495"/>
      <c r="N48" s="495"/>
    </row>
    <row r="49" spans="1:15">
      <c r="A49" s="27"/>
      <c r="B49" s="30"/>
      <c r="C49" s="27"/>
      <c r="D49" s="27"/>
      <c r="E49" s="27"/>
      <c r="F49" s="27"/>
    </row>
    <row r="50" spans="1:15">
      <c r="A50" s="27"/>
      <c r="B50" s="30"/>
      <c r="C50" s="27"/>
      <c r="D50" s="27"/>
      <c r="E50" s="27"/>
      <c r="F50" s="27"/>
    </row>
    <row r="51" spans="1:15">
      <c r="A51" s="27"/>
      <c r="B51" s="30"/>
      <c r="C51" s="27"/>
      <c r="D51" s="27"/>
      <c r="E51" s="27"/>
      <c r="F51" s="27"/>
    </row>
    <row r="52" spans="1:15">
      <c r="A52" s="27"/>
      <c r="B52" s="30"/>
      <c r="C52" s="27"/>
      <c r="D52" s="27"/>
      <c r="E52" s="27"/>
      <c r="F52" s="27"/>
    </row>
    <row r="53" spans="1:15">
      <c r="A53" s="27"/>
      <c r="B53" s="27"/>
      <c r="C53" s="27"/>
      <c r="D53" s="27"/>
      <c r="E53" s="27"/>
      <c r="F53" s="27"/>
    </row>
    <row r="54" spans="1:15">
      <c r="A54" s="27"/>
      <c r="B54" s="27"/>
      <c r="C54" s="27"/>
      <c r="D54" s="27"/>
      <c r="E54" s="27"/>
      <c r="F54" s="27"/>
    </row>
    <row r="55" spans="1:15">
      <c r="A55" s="27"/>
    </row>
    <row r="56" spans="1:15">
      <c r="A56" s="27"/>
    </row>
    <row r="57" spans="1:15">
      <c r="A57" s="27"/>
      <c r="O57" t="s">
        <v>193</v>
      </c>
    </row>
    <row r="58" spans="1:15">
      <c r="A58" s="27"/>
    </row>
    <row r="59" spans="1:15">
      <c r="A59" s="27"/>
    </row>
    <row r="60" spans="1:15">
      <c r="A60" s="27"/>
    </row>
    <row r="61" spans="1:15">
      <c r="A61" s="27"/>
    </row>
    <row r="62" spans="1:15">
      <c r="A62" s="27"/>
    </row>
    <row r="63" spans="1:15">
      <c r="A63" s="27"/>
    </row>
    <row r="64" spans="1:15">
      <c r="A64" s="27"/>
    </row>
    <row r="65" spans="1:11">
      <c r="A65" s="27"/>
    </row>
    <row r="66" spans="1:11">
      <c r="A66" s="27"/>
    </row>
    <row r="67" spans="1:11">
      <c r="A67" s="27"/>
    </row>
    <row r="68" spans="1:11">
      <c r="A68" s="27"/>
    </row>
    <row r="69" spans="1:11">
      <c r="A69" s="27"/>
    </row>
    <row r="70" spans="1:11">
      <c r="A70" s="27"/>
    </row>
    <row r="71" spans="1:11">
      <c r="G71" s="14">
        <v>2017</v>
      </c>
      <c r="H71" s="14">
        <v>2018</v>
      </c>
      <c r="I71" s="14">
        <v>2019</v>
      </c>
      <c r="J71" s="14">
        <v>2020</v>
      </c>
      <c r="K71" s="14">
        <v>2021</v>
      </c>
    </row>
    <row r="72" spans="1:11">
      <c r="F72" s="16" t="s">
        <v>106</v>
      </c>
      <c r="G72" s="15">
        <v>3569325.38</v>
      </c>
      <c r="H72" s="15">
        <v>1337283.46</v>
      </c>
      <c r="I72" s="15">
        <v>2414689.79</v>
      </c>
      <c r="J72" s="15">
        <v>2480181.9500000002</v>
      </c>
      <c r="K72" s="15">
        <v>3638336.38</v>
      </c>
    </row>
    <row r="73" spans="1:11">
      <c r="F73" s="16" t="s">
        <v>107</v>
      </c>
      <c r="G73" s="9">
        <v>1855810.01</v>
      </c>
      <c r="H73" s="11">
        <v>-206289.49</v>
      </c>
      <c r="I73" s="9">
        <v>842846.77</v>
      </c>
      <c r="J73" s="9">
        <v>954322.79000000027</v>
      </c>
      <c r="K73" s="9">
        <v>1336676.29</v>
      </c>
    </row>
    <row r="74" spans="1:11">
      <c r="B74" s="16"/>
    </row>
  </sheetData>
  <mergeCells count="3">
    <mergeCell ref="I3:I4"/>
    <mergeCell ref="B9:F9"/>
    <mergeCell ref="D7:F7"/>
  </mergeCells>
  <hyperlinks>
    <hyperlink ref="A1" location="'1.INTRODUCCIÓN'!A1" display="◁ VOLVER  " xr:uid="{94F2F8C6-F931-834E-880C-347DBFB59DE9}"/>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B1473-C0B2-2744-BA4A-AA728D5C3BE8}">
  <dimension ref="A1:L55"/>
  <sheetViews>
    <sheetView topLeftCell="C1" zoomScaleNormal="100" workbookViewId="0">
      <selection activeCell="H25" sqref="H25"/>
    </sheetView>
  </sheetViews>
  <sheetFormatPr baseColWidth="10" defaultColWidth="10.6640625" defaultRowHeight="16"/>
  <cols>
    <col min="1" max="1" width="16.77734375" customWidth="1"/>
    <col min="2" max="2" width="46" customWidth="1"/>
    <col min="3" max="5" width="12.6640625" customWidth="1"/>
    <col min="7" max="7" width="15.21875" customWidth="1"/>
  </cols>
  <sheetData>
    <row r="1" spans="1:12" ht="30" customHeight="1">
      <c r="A1" s="90" t="s">
        <v>235</v>
      </c>
      <c r="B1" s="497" t="s">
        <v>47</v>
      </c>
      <c r="C1" s="74"/>
      <c r="D1" s="27"/>
      <c r="E1" s="27"/>
      <c r="F1" s="27"/>
      <c r="G1" s="27"/>
      <c r="H1" s="27"/>
      <c r="I1" s="27"/>
      <c r="J1" s="27"/>
    </row>
    <row r="2" spans="1:12" ht="30" hidden="1" customHeight="1">
      <c r="A2" s="27"/>
      <c r="B2" s="27"/>
      <c r="C2" s="27"/>
      <c r="D2" s="27"/>
      <c r="E2" s="27"/>
      <c r="F2" s="27"/>
      <c r="G2" s="27"/>
      <c r="H2" s="27"/>
      <c r="I2" s="27"/>
      <c r="J2" s="27"/>
    </row>
    <row r="3" spans="1:12" ht="30" hidden="1" customHeight="1">
      <c r="A3" s="27"/>
      <c r="B3" s="27"/>
      <c r="C3" s="27"/>
      <c r="D3" s="27"/>
      <c r="E3" s="27"/>
      <c r="F3" s="27"/>
      <c r="G3" s="27"/>
      <c r="H3" s="27"/>
      <c r="I3" s="27"/>
      <c r="J3" s="27"/>
    </row>
    <row r="4" spans="1:12" ht="30" hidden="1" customHeight="1">
      <c r="A4" s="27"/>
      <c r="B4" s="27"/>
      <c r="C4" s="27"/>
      <c r="D4" s="27"/>
      <c r="E4" s="27"/>
      <c r="F4" s="27"/>
      <c r="G4" s="27"/>
      <c r="H4" s="27"/>
      <c r="I4" s="27"/>
      <c r="J4" s="27"/>
    </row>
    <row r="5" spans="1:12" ht="30" hidden="1" customHeight="1">
      <c r="A5" s="27"/>
      <c r="B5" s="27"/>
      <c r="C5" s="27"/>
      <c r="D5" s="27"/>
      <c r="E5" s="27"/>
      <c r="F5" s="47"/>
      <c r="G5" s="47"/>
      <c r="H5" s="47"/>
      <c r="I5" s="47"/>
      <c r="J5" s="47"/>
      <c r="K5" s="4"/>
      <c r="L5" s="4"/>
    </row>
    <row r="6" spans="1:12" ht="30" customHeight="1">
      <c r="A6" s="27"/>
      <c r="B6" s="27"/>
      <c r="C6" s="27"/>
      <c r="D6" s="27"/>
      <c r="E6" s="27"/>
      <c r="F6" s="27"/>
      <c r="G6" s="27"/>
      <c r="H6" s="27"/>
      <c r="I6" s="27"/>
      <c r="J6" s="27"/>
    </row>
    <row r="7" spans="1:12" ht="25" customHeight="1">
      <c r="A7" s="27"/>
      <c r="B7" s="27"/>
      <c r="C7" s="27"/>
      <c r="D7" s="27"/>
      <c r="E7" s="27"/>
      <c r="F7" s="48"/>
      <c r="G7" s="48"/>
      <c r="H7" s="48"/>
      <c r="I7" s="48"/>
      <c r="J7" s="48"/>
      <c r="K7" s="1"/>
      <c r="L7" s="1"/>
    </row>
    <row r="8" spans="1:12" ht="25" customHeight="1">
      <c r="A8" s="23"/>
      <c r="B8" s="27"/>
      <c r="C8" s="27"/>
      <c r="D8" s="27"/>
      <c r="E8" s="27"/>
      <c r="F8" s="27"/>
      <c r="G8" s="27"/>
      <c r="H8" s="27"/>
      <c r="I8" s="27"/>
      <c r="J8" s="27"/>
    </row>
    <row r="9" spans="1:12" ht="28" customHeight="1">
      <c r="A9" s="23"/>
      <c r="B9" s="527" t="s">
        <v>22</v>
      </c>
      <c r="C9" s="527"/>
      <c r="D9" s="527"/>
      <c r="E9" s="527"/>
      <c r="F9" s="27"/>
      <c r="G9" s="27"/>
      <c r="H9" s="27"/>
      <c r="I9" s="27"/>
      <c r="J9" s="27"/>
    </row>
    <row r="10" spans="1:12" ht="28" customHeight="1">
      <c r="A10" s="23"/>
      <c r="B10" s="338" t="s">
        <v>226</v>
      </c>
      <c r="C10" s="109" t="s">
        <v>194</v>
      </c>
      <c r="D10" s="110" t="s">
        <v>223</v>
      </c>
      <c r="E10" s="111" t="s">
        <v>230</v>
      </c>
      <c r="F10" s="27"/>
      <c r="G10" s="27"/>
      <c r="H10" s="27"/>
      <c r="I10" s="27"/>
      <c r="J10" s="27"/>
    </row>
    <row r="11" spans="1:12" ht="30" hidden="1" customHeight="1">
      <c r="A11" s="27"/>
      <c r="B11" s="83"/>
      <c r="C11" s="34"/>
      <c r="D11" s="34"/>
      <c r="E11" s="34"/>
      <c r="F11" s="27"/>
      <c r="G11" s="27"/>
      <c r="H11" s="27"/>
      <c r="I11" s="27"/>
      <c r="J11" s="27"/>
    </row>
    <row r="12" spans="1:12" s="21" customFormat="1" ht="28" customHeight="1">
      <c r="A12" s="24"/>
      <c r="B12" s="171" t="s">
        <v>26</v>
      </c>
      <c r="C12" s="353">
        <v>4350757.45</v>
      </c>
      <c r="D12" s="173">
        <v>3047708.17</v>
      </c>
      <c r="E12" s="174">
        <v>42.755054201925127</v>
      </c>
      <c r="F12" s="24"/>
      <c r="G12" s="24"/>
      <c r="H12" s="24"/>
      <c r="I12" s="24"/>
      <c r="J12" s="24"/>
    </row>
    <row r="13" spans="1:12" ht="30" hidden="1" customHeight="1">
      <c r="A13" s="27"/>
      <c r="B13" s="178"/>
      <c r="C13" s="354"/>
      <c r="D13" s="176"/>
      <c r="E13" s="177"/>
      <c r="F13" s="27"/>
      <c r="G13" s="27"/>
      <c r="H13" s="27"/>
      <c r="I13" s="27"/>
      <c r="J13" s="27"/>
    </row>
    <row r="14" spans="1:12" s="21" customFormat="1" ht="28" customHeight="1">
      <c r="A14" s="24"/>
      <c r="B14" s="166" t="s">
        <v>137</v>
      </c>
      <c r="C14" s="355">
        <v>1258723.46</v>
      </c>
      <c r="D14" s="163">
        <v>2048531.42</v>
      </c>
      <c r="E14" s="164">
        <v>-38.554837494266991</v>
      </c>
      <c r="F14" s="24"/>
      <c r="G14" s="64"/>
      <c r="H14" s="24"/>
      <c r="I14" s="24"/>
      <c r="J14" s="24"/>
    </row>
    <row r="15" spans="1:12" s="21" customFormat="1" ht="28" customHeight="1">
      <c r="A15" s="24"/>
      <c r="B15" s="166" t="s">
        <v>138</v>
      </c>
      <c r="C15" s="355">
        <v>375876.07</v>
      </c>
      <c r="D15" s="163">
        <v>151970.06</v>
      </c>
      <c r="E15" s="164">
        <v>147.33560676359539</v>
      </c>
      <c r="F15" s="24"/>
      <c r="G15" s="64"/>
      <c r="H15" s="24"/>
      <c r="I15" s="24"/>
      <c r="J15" s="24"/>
    </row>
    <row r="16" spans="1:12" s="21" customFormat="1" ht="28" customHeight="1">
      <c r="A16" s="24"/>
      <c r="B16" s="166" t="s">
        <v>139</v>
      </c>
      <c r="C16" s="355">
        <v>528913.4</v>
      </c>
      <c r="D16" s="163">
        <v>0</v>
      </c>
      <c r="E16" s="165" t="s">
        <v>103</v>
      </c>
      <c r="F16" s="24"/>
      <c r="G16" s="64"/>
      <c r="H16" s="24"/>
      <c r="I16" s="24"/>
      <c r="J16" s="24"/>
    </row>
    <row r="17" spans="1:10" s="21" customFormat="1" ht="28" customHeight="1">
      <c r="A17" s="24"/>
      <c r="B17" s="166" t="s">
        <v>140</v>
      </c>
      <c r="C17" s="355">
        <v>33693.74</v>
      </c>
      <c r="D17" s="163">
        <v>19617.580000000002</v>
      </c>
      <c r="E17" s="164">
        <v>71.752785002023671</v>
      </c>
      <c r="F17" s="24"/>
      <c r="G17" s="67"/>
      <c r="H17" s="24"/>
      <c r="I17" s="24"/>
      <c r="J17" s="24"/>
    </row>
    <row r="18" spans="1:10" s="21" customFormat="1" ht="28" customHeight="1">
      <c r="A18" s="24"/>
      <c r="B18" s="166" t="s">
        <v>141</v>
      </c>
      <c r="C18" s="355">
        <v>1629550.78</v>
      </c>
      <c r="D18" s="163">
        <v>827589.11</v>
      </c>
      <c r="E18" s="164">
        <v>96.90336186274854</v>
      </c>
      <c r="F18" s="24"/>
      <c r="G18" s="64"/>
      <c r="H18" s="24"/>
      <c r="I18" s="24"/>
      <c r="J18" s="24"/>
    </row>
    <row r="19" spans="1:10" s="21" customFormat="1" ht="28" customHeight="1">
      <c r="A19" s="94"/>
      <c r="B19" s="167" t="s">
        <v>163</v>
      </c>
      <c r="C19" s="356">
        <v>524000</v>
      </c>
      <c r="D19" s="169">
        <v>0</v>
      </c>
      <c r="E19" s="168" t="s">
        <v>103</v>
      </c>
      <c r="F19" s="94"/>
      <c r="G19" s="64"/>
      <c r="H19" s="94"/>
      <c r="I19" s="94"/>
      <c r="J19" s="94"/>
    </row>
    <row r="20" spans="1:10" s="21" customFormat="1" ht="15" customHeight="1">
      <c r="A20" s="24"/>
      <c r="B20" s="113"/>
      <c r="C20" s="114"/>
      <c r="D20" s="114"/>
      <c r="E20" s="115"/>
      <c r="F20" s="95"/>
      <c r="G20" s="64"/>
      <c r="H20" s="24"/>
      <c r="I20" s="24"/>
      <c r="J20" s="24"/>
    </row>
    <row r="21" spans="1:10" s="21" customFormat="1" ht="28" customHeight="1">
      <c r="A21" s="24"/>
      <c r="B21" s="172" t="s">
        <v>102</v>
      </c>
      <c r="C21" s="353">
        <v>2293288.75</v>
      </c>
      <c r="D21" s="173">
        <v>3137057.45</v>
      </c>
      <c r="E21" s="174">
        <v>-26.896820139522791</v>
      </c>
      <c r="F21" s="24"/>
      <c r="G21" s="64"/>
      <c r="H21" s="24"/>
      <c r="I21" s="24"/>
      <c r="J21" s="24"/>
    </row>
    <row r="22" spans="1:10" ht="30" hidden="1" customHeight="1">
      <c r="A22" s="27"/>
      <c r="B22" s="175"/>
      <c r="C22" s="354"/>
      <c r="D22" s="176"/>
      <c r="E22" s="177"/>
      <c r="F22" s="27"/>
      <c r="G22" s="34"/>
      <c r="H22" s="27"/>
      <c r="I22" s="27"/>
      <c r="J22" s="27"/>
    </row>
    <row r="23" spans="1:10" s="21" customFormat="1" ht="28" customHeight="1">
      <c r="A23" s="24"/>
      <c r="B23" s="166" t="s">
        <v>142</v>
      </c>
      <c r="C23" s="355">
        <v>1000</v>
      </c>
      <c r="D23" s="163">
        <v>13136.41</v>
      </c>
      <c r="E23" s="164">
        <v>-92.387570119994734</v>
      </c>
      <c r="F23" s="24"/>
      <c r="G23" s="64"/>
      <c r="H23" s="24"/>
      <c r="I23" s="24"/>
      <c r="J23" s="24"/>
    </row>
    <row r="24" spans="1:10" s="21" customFormat="1" ht="28" customHeight="1">
      <c r="A24" s="24"/>
      <c r="B24" s="166" t="s">
        <v>143</v>
      </c>
      <c r="C24" s="355">
        <v>1980149.55</v>
      </c>
      <c r="D24" s="163">
        <v>2797146.08</v>
      </c>
      <c r="E24" s="165">
        <v>-29.208218185015205</v>
      </c>
      <c r="F24" s="24"/>
      <c r="G24" s="24"/>
      <c r="H24" s="24"/>
      <c r="I24" s="24"/>
      <c r="J24" s="24"/>
    </row>
    <row r="25" spans="1:10" s="21" customFormat="1" ht="28" customHeight="1">
      <c r="A25" s="24"/>
      <c r="B25" s="166" t="s">
        <v>144</v>
      </c>
      <c r="C25" s="355">
        <v>31748.81</v>
      </c>
      <c r="D25" s="163">
        <v>696.14</v>
      </c>
      <c r="E25" s="165" t="s">
        <v>103</v>
      </c>
      <c r="F25" s="24"/>
      <c r="G25" s="24"/>
      <c r="H25" s="24"/>
      <c r="I25" s="24"/>
      <c r="J25" s="24"/>
    </row>
    <row r="26" spans="1:10" s="21" customFormat="1" ht="28" customHeight="1">
      <c r="A26" s="24"/>
      <c r="B26" s="166" t="s">
        <v>145</v>
      </c>
      <c r="C26" s="355">
        <v>102846.36</v>
      </c>
      <c r="D26" s="163">
        <v>35514.61</v>
      </c>
      <c r="E26" s="164">
        <v>189.58887623994744</v>
      </c>
      <c r="F26" s="24"/>
      <c r="G26" s="24"/>
      <c r="H26" s="24"/>
      <c r="I26" s="24"/>
      <c r="J26" s="24"/>
    </row>
    <row r="27" spans="1:10" s="21" customFormat="1" ht="28" customHeight="1">
      <c r="A27" s="94"/>
      <c r="B27" s="166" t="s">
        <v>151</v>
      </c>
      <c r="C27" s="355">
        <v>1800</v>
      </c>
      <c r="D27" s="163">
        <v>0</v>
      </c>
      <c r="E27" s="165" t="s">
        <v>103</v>
      </c>
      <c r="F27" s="94"/>
      <c r="G27" s="94"/>
      <c r="H27" s="94"/>
      <c r="I27" s="94"/>
      <c r="J27" s="94"/>
    </row>
    <row r="28" spans="1:10" s="21" customFormat="1" ht="28" customHeight="1">
      <c r="A28" s="24"/>
      <c r="B28" s="166" t="s">
        <v>146</v>
      </c>
      <c r="C28" s="355">
        <v>175744.03</v>
      </c>
      <c r="D28" s="163">
        <v>290564.21000000002</v>
      </c>
      <c r="E28" s="164">
        <v>-39.516284541719713</v>
      </c>
      <c r="F28" s="24"/>
      <c r="G28" s="24"/>
      <c r="H28" s="24"/>
      <c r="I28" s="24"/>
      <c r="J28" s="24"/>
    </row>
    <row r="29" spans="1:10" ht="15" hidden="1" customHeight="1">
      <c r="A29" s="27"/>
      <c r="B29" s="175"/>
      <c r="C29" s="357"/>
      <c r="D29" s="176"/>
      <c r="E29" s="177"/>
      <c r="F29" s="27"/>
      <c r="G29" s="27"/>
      <c r="H29" s="27"/>
      <c r="I29" s="27"/>
      <c r="J29" s="27"/>
    </row>
    <row r="30" spans="1:10" s="21" customFormat="1" ht="28" customHeight="1">
      <c r="A30" s="24"/>
      <c r="B30" s="412" t="s">
        <v>27</v>
      </c>
      <c r="C30" s="358">
        <v>6644046.2000000002</v>
      </c>
      <c r="D30" s="169">
        <v>6184765.6200000001</v>
      </c>
      <c r="E30" s="170">
        <v>7.4259981415431566</v>
      </c>
      <c r="F30" s="95"/>
      <c r="G30" s="44"/>
      <c r="H30" s="24"/>
      <c r="I30" s="24"/>
      <c r="J30" s="24"/>
    </row>
    <row r="31" spans="1:10" s="21" customFormat="1" ht="15" customHeight="1">
      <c r="A31" s="24"/>
      <c r="B31" s="101"/>
      <c r="C31" s="102"/>
      <c r="D31" s="103"/>
      <c r="E31" s="102"/>
      <c r="F31" s="24"/>
      <c r="G31" s="24"/>
      <c r="H31" s="24"/>
      <c r="I31" s="24"/>
      <c r="J31" s="24"/>
    </row>
    <row r="32" spans="1:10" s="21" customFormat="1" ht="30" hidden="1" customHeight="1">
      <c r="A32" s="24"/>
      <c r="B32" s="104"/>
      <c r="C32" s="105"/>
      <c r="D32" s="106"/>
      <c r="E32" s="105"/>
      <c r="F32" s="24"/>
      <c r="G32" s="24"/>
      <c r="H32" s="24"/>
      <c r="I32" s="24"/>
      <c r="J32" s="24"/>
    </row>
    <row r="33" spans="1:10" s="21" customFormat="1" ht="28" customHeight="1">
      <c r="A33" s="24"/>
      <c r="B33" s="119" t="s">
        <v>30</v>
      </c>
      <c r="C33" s="116">
        <v>1053509.8700000001</v>
      </c>
      <c r="D33" s="106">
        <v>970491.58</v>
      </c>
      <c r="E33" s="112">
        <v>8.5542514444071891</v>
      </c>
      <c r="F33" s="24"/>
      <c r="G33" s="24"/>
      <c r="H33" s="24"/>
      <c r="I33" s="24"/>
      <c r="J33" s="24"/>
    </row>
    <row r="34" spans="1:10" s="21" customFormat="1" ht="15" customHeight="1">
      <c r="A34" s="24"/>
      <c r="B34" s="117"/>
      <c r="C34" s="114"/>
      <c r="D34" s="114"/>
      <c r="E34" s="115"/>
      <c r="F34" s="24"/>
      <c r="G34" s="24"/>
      <c r="H34" s="24"/>
      <c r="I34" s="24"/>
      <c r="J34" s="24"/>
    </row>
    <row r="35" spans="1:10" s="21" customFormat="1" ht="28" customHeight="1">
      <c r="A35" s="24"/>
      <c r="B35" s="172" t="s">
        <v>31</v>
      </c>
      <c r="C35" s="353">
        <v>3206156.19</v>
      </c>
      <c r="D35" s="173">
        <v>2360877.2599999998</v>
      </c>
      <c r="E35" s="174">
        <v>35.803594889130338</v>
      </c>
      <c r="F35" s="24"/>
      <c r="G35" s="24"/>
      <c r="H35" s="24"/>
      <c r="I35" s="24"/>
      <c r="J35" s="24"/>
    </row>
    <row r="36" spans="1:10" ht="15" hidden="1" customHeight="1">
      <c r="A36" s="27"/>
      <c r="B36" s="178"/>
      <c r="C36" s="359"/>
      <c r="D36" s="176"/>
      <c r="E36" s="179"/>
      <c r="F36" s="27"/>
      <c r="G36" s="27"/>
      <c r="H36" s="27"/>
      <c r="I36" s="27"/>
      <c r="J36" s="27"/>
    </row>
    <row r="37" spans="1:10" s="21" customFormat="1" ht="28" customHeight="1">
      <c r="A37" s="24"/>
      <c r="B37" s="166" t="s">
        <v>147</v>
      </c>
      <c r="C37" s="355">
        <v>1840951.24</v>
      </c>
      <c r="D37" s="163">
        <v>1327765.6200000001</v>
      </c>
      <c r="E37" s="164">
        <v>38.650316913613096</v>
      </c>
      <c r="F37" s="24"/>
      <c r="G37" s="24"/>
      <c r="H37" s="24"/>
      <c r="I37" s="24"/>
      <c r="J37" s="24"/>
    </row>
    <row r="38" spans="1:10" s="21" customFormat="1" ht="28" customHeight="1">
      <c r="A38" s="24"/>
      <c r="B38" s="166" t="s">
        <v>148</v>
      </c>
      <c r="C38" s="355">
        <v>1365204.95</v>
      </c>
      <c r="D38" s="163">
        <v>1033084.57</v>
      </c>
      <c r="E38" s="164">
        <v>32.148421304946993</v>
      </c>
      <c r="F38" s="24"/>
      <c r="G38" s="24"/>
      <c r="H38" s="24"/>
      <c r="I38" s="24"/>
      <c r="J38" s="24"/>
    </row>
    <row r="39" spans="1:10" s="21" customFormat="1" ht="28" customHeight="1">
      <c r="A39" s="24"/>
      <c r="B39" s="167" t="s">
        <v>149</v>
      </c>
      <c r="C39" s="356">
        <v>0</v>
      </c>
      <c r="D39" s="169">
        <v>27.07</v>
      </c>
      <c r="E39" s="170" t="s">
        <v>103</v>
      </c>
      <c r="F39" s="24"/>
      <c r="G39" s="24"/>
      <c r="H39" s="24"/>
      <c r="I39" s="24"/>
      <c r="J39" s="24"/>
    </row>
    <row r="40" spans="1:10" s="21" customFormat="1" ht="15" customHeight="1">
      <c r="A40" s="24"/>
      <c r="B40" s="104"/>
      <c r="C40" s="106"/>
      <c r="D40" s="106"/>
      <c r="E40" s="105"/>
      <c r="F40" s="24"/>
      <c r="G40" s="24"/>
      <c r="H40" s="24"/>
      <c r="I40" s="24"/>
      <c r="J40" s="24"/>
    </row>
    <row r="41" spans="1:10" s="21" customFormat="1" ht="28" customHeight="1">
      <c r="A41" s="24"/>
      <c r="B41" s="172" t="s">
        <v>219</v>
      </c>
      <c r="C41" s="353">
        <v>2384380.14</v>
      </c>
      <c r="D41" s="173">
        <v>2853396.78</v>
      </c>
      <c r="E41" s="174">
        <v>-16.437133569625733</v>
      </c>
      <c r="F41" s="24"/>
      <c r="G41" s="24"/>
      <c r="H41" s="24"/>
      <c r="I41" s="24"/>
      <c r="J41" s="24"/>
    </row>
    <row r="42" spans="1:10" ht="15" hidden="1" customHeight="1">
      <c r="A42" s="27"/>
      <c r="B42" s="175"/>
      <c r="C42" s="359"/>
      <c r="D42" s="176"/>
      <c r="E42" s="177"/>
      <c r="F42" s="27"/>
      <c r="G42" s="27"/>
      <c r="H42" s="27"/>
      <c r="I42" s="27"/>
      <c r="J42" s="27"/>
    </row>
    <row r="43" spans="1:10" s="21" customFormat="1" ht="28" customHeight="1">
      <c r="A43" s="24"/>
      <c r="B43" s="166" t="s">
        <v>220</v>
      </c>
      <c r="C43" s="355">
        <v>1021598.76</v>
      </c>
      <c r="D43" s="163">
        <v>1808208.75</v>
      </c>
      <c r="E43" s="164">
        <v>-43.502166992610782</v>
      </c>
      <c r="F43" s="24"/>
      <c r="G43" s="24"/>
      <c r="H43" s="24"/>
      <c r="I43" s="24"/>
      <c r="J43" s="24"/>
    </row>
    <row r="44" spans="1:10" s="21" customFormat="1" ht="28" customHeight="1">
      <c r="A44" s="24"/>
      <c r="B44" s="166" t="s">
        <v>221</v>
      </c>
      <c r="C44" s="355">
        <v>486469.86</v>
      </c>
      <c r="D44" s="163">
        <v>94083.11</v>
      </c>
      <c r="E44" s="164" t="s">
        <v>103</v>
      </c>
      <c r="F44" s="24"/>
      <c r="G44" s="24"/>
      <c r="H44" s="24"/>
      <c r="I44" s="24"/>
      <c r="J44" s="24"/>
    </row>
    <row r="45" spans="1:10" s="21" customFormat="1" ht="28" customHeight="1">
      <c r="A45" s="24"/>
      <c r="B45" s="166" t="s">
        <v>150</v>
      </c>
      <c r="C45" s="355">
        <v>822179.29</v>
      </c>
      <c r="D45" s="163">
        <v>944691.08</v>
      </c>
      <c r="E45" s="164">
        <v>-12.968449961441356</v>
      </c>
      <c r="F45" s="24"/>
      <c r="G45" s="24"/>
      <c r="H45" s="24"/>
      <c r="I45" s="24"/>
      <c r="J45" s="24"/>
    </row>
    <row r="46" spans="1:10" s="21" customFormat="1" ht="28" customHeight="1">
      <c r="A46" s="24"/>
      <c r="B46" s="166" t="s">
        <v>151</v>
      </c>
      <c r="C46" s="355">
        <v>54132.23</v>
      </c>
      <c r="D46" s="163">
        <v>6413.84</v>
      </c>
      <c r="E46" s="164" t="s">
        <v>103</v>
      </c>
      <c r="F46" s="24"/>
      <c r="G46" s="24"/>
      <c r="H46" s="24"/>
      <c r="I46" s="24"/>
      <c r="J46" s="24"/>
    </row>
    <row r="47" spans="1:10" ht="15" hidden="1" customHeight="1">
      <c r="A47" s="27"/>
      <c r="B47" s="175"/>
      <c r="C47" s="359"/>
      <c r="D47" s="176"/>
      <c r="E47" s="177"/>
      <c r="F47" s="27"/>
      <c r="G47" s="27"/>
      <c r="H47" s="27"/>
      <c r="I47" s="27"/>
      <c r="J47" s="27"/>
    </row>
    <row r="48" spans="1:10" s="21" customFormat="1" ht="28" customHeight="1">
      <c r="A48" s="24"/>
      <c r="B48" s="412" t="s">
        <v>32</v>
      </c>
      <c r="C48" s="358">
        <v>6644046.2000000011</v>
      </c>
      <c r="D48" s="169">
        <v>6184765.6199999992</v>
      </c>
      <c r="E48" s="170">
        <v>7.4259981415431868</v>
      </c>
      <c r="F48" s="24"/>
      <c r="G48" s="24"/>
      <c r="H48" s="24"/>
      <c r="I48" s="24"/>
      <c r="J48" s="24"/>
    </row>
    <row r="49" spans="1:10">
      <c r="A49" s="27"/>
      <c r="B49" s="27"/>
      <c r="C49" s="34"/>
      <c r="D49" s="27"/>
      <c r="E49" s="34"/>
      <c r="F49" s="27"/>
      <c r="G49" s="27"/>
      <c r="H49" s="27"/>
      <c r="I49" s="27"/>
      <c r="J49" s="27"/>
    </row>
    <row r="50" spans="1:10">
      <c r="A50" s="27"/>
      <c r="B50" s="27"/>
      <c r="C50" s="27"/>
      <c r="D50" s="27"/>
      <c r="E50" s="27"/>
      <c r="F50" s="27"/>
      <c r="G50" s="27"/>
      <c r="H50" s="27"/>
      <c r="I50" s="27"/>
      <c r="J50" s="27"/>
    </row>
    <row r="51" spans="1:10">
      <c r="A51" s="27"/>
      <c r="B51" s="27"/>
      <c r="C51" s="45"/>
      <c r="D51" s="45"/>
      <c r="E51" s="45"/>
      <c r="F51" s="27"/>
      <c r="G51" s="27"/>
      <c r="H51" s="27"/>
      <c r="I51" s="27"/>
      <c r="J51" s="27"/>
    </row>
    <row r="52" spans="1:10">
      <c r="A52" s="27"/>
      <c r="B52" s="27"/>
      <c r="C52" s="46"/>
      <c r="D52" s="46"/>
      <c r="E52" s="46"/>
      <c r="F52" s="46"/>
      <c r="G52" s="46"/>
      <c r="H52" s="27"/>
      <c r="I52" s="27"/>
      <c r="J52" s="27"/>
    </row>
    <row r="54" spans="1:10">
      <c r="B54" s="7"/>
    </row>
    <row r="55" spans="1:10">
      <c r="B55" s="7"/>
    </row>
  </sheetData>
  <mergeCells count="1">
    <mergeCell ref="B9:E9"/>
  </mergeCells>
  <hyperlinks>
    <hyperlink ref="A1" location="'1.INTRODUCCIÓN'!A1" display="◁ VOLVER  " xr:uid="{28CF523C-EB7C-2F4B-A5F6-393E72972BF2}"/>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16679-064A-4547-92D1-273371BE5596}">
  <dimension ref="A1:L46"/>
  <sheetViews>
    <sheetView topLeftCell="A17" zoomScaleNormal="100" workbookViewId="0">
      <selection activeCell="G24" sqref="G24"/>
    </sheetView>
  </sheetViews>
  <sheetFormatPr baseColWidth="10" defaultColWidth="10.6640625" defaultRowHeight="16"/>
  <cols>
    <col min="1" max="1" width="16.77734375" customWidth="1"/>
    <col min="2" max="2" width="30.109375" customWidth="1"/>
    <col min="3" max="7" width="11.44140625" customWidth="1"/>
    <col min="8" max="8" width="20.33203125" customWidth="1"/>
    <col min="9" max="9" width="35.5546875" customWidth="1"/>
    <col min="10" max="12" width="10.6640625" customWidth="1"/>
  </cols>
  <sheetData>
    <row r="1" spans="1:12" s="92" customFormat="1" ht="30" customHeight="1">
      <c r="A1" s="496" t="s">
        <v>235</v>
      </c>
      <c r="B1" s="91" t="s">
        <v>47</v>
      </c>
    </row>
    <row r="2" spans="1:12" ht="30" hidden="1" customHeight="1">
      <c r="A2" s="27"/>
      <c r="B2" s="27"/>
      <c r="C2" s="27"/>
      <c r="D2" s="27"/>
      <c r="E2" s="27"/>
      <c r="F2" s="27"/>
      <c r="G2" s="27"/>
      <c r="H2" s="27"/>
      <c r="I2" s="27"/>
      <c r="J2" s="27"/>
      <c r="K2" s="27"/>
      <c r="L2" s="27"/>
    </row>
    <row r="3" spans="1:12" ht="30" hidden="1" customHeight="1">
      <c r="A3" s="27"/>
      <c r="B3" s="27"/>
      <c r="C3" s="27"/>
      <c r="D3" s="27"/>
      <c r="E3" s="27"/>
      <c r="F3" s="27"/>
      <c r="G3" s="27"/>
      <c r="H3" s="27"/>
      <c r="I3" s="27"/>
      <c r="J3" s="27"/>
      <c r="K3" s="27"/>
      <c r="L3" s="27"/>
    </row>
    <row r="4" spans="1:12" ht="30" customHeight="1">
      <c r="A4" s="27"/>
      <c r="B4" s="27"/>
      <c r="C4" s="27"/>
      <c r="D4" s="27"/>
      <c r="E4" s="27"/>
      <c r="F4" s="27"/>
      <c r="G4" s="50"/>
      <c r="H4" s="47"/>
      <c r="I4" s="27"/>
      <c r="J4" s="27"/>
      <c r="K4" s="27"/>
      <c r="L4" s="27"/>
    </row>
    <row r="5" spans="1:12" ht="30" customHeight="1">
      <c r="A5" s="27"/>
      <c r="B5" s="528"/>
      <c r="C5" s="528"/>
      <c r="D5" s="528"/>
      <c r="E5" s="528"/>
      <c r="F5" s="528"/>
      <c r="G5" s="528"/>
      <c r="H5" s="27"/>
      <c r="I5" s="27"/>
      <c r="J5" s="27"/>
      <c r="K5" s="27"/>
      <c r="L5" s="27"/>
    </row>
    <row r="6" spans="1:12" ht="15" customHeight="1">
      <c r="A6" s="27"/>
      <c r="B6" s="529"/>
      <c r="C6" s="529"/>
      <c r="D6" s="529"/>
      <c r="E6" s="529"/>
      <c r="F6" s="529"/>
      <c r="G6" s="181"/>
      <c r="H6" s="27"/>
      <c r="I6" s="27"/>
      <c r="J6" s="27"/>
      <c r="K6" s="27"/>
      <c r="L6" s="27"/>
    </row>
    <row r="7" spans="1:12" ht="28" customHeight="1">
      <c r="A7" s="27"/>
      <c r="B7" s="531" t="s">
        <v>189</v>
      </c>
      <c r="C7" s="531"/>
      <c r="D7" s="531"/>
      <c r="E7" s="531"/>
      <c r="F7" s="531"/>
      <c r="G7" s="531"/>
      <c r="H7" s="27"/>
      <c r="I7" s="27"/>
      <c r="J7" s="27"/>
      <c r="K7" s="27"/>
      <c r="L7" s="27"/>
    </row>
    <row r="8" spans="1:12" s="17" customFormat="1" ht="28" customHeight="1">
      <c r="A8" s="23"/>
      <c r="B8" s="337" t="s">
        <v>226</v>
      </c>
      <c r="C8" s="183" t="s">
        <v>40</v>
      </c>
      <c r="D8" s="184" t="s">
        <v>37</v>
      </c>
      <c r="E8" s="184" t="s">
        <v>29</v>
      </c>
      <c r="F8" s="184" t="s">
        <v>28</v>
      </c>
      <c r="G8" s="185" t="s">
        <v>51</v>
      </c>
      <c r="H8" s="23"/>
      <c r="I8" s="23"/>
      <c r="J8" s="23"/>
      <c r="K8" s="23"/>
      <c r="L8" s="23"/>
    </row>
    <row r="9" spans="1:12" s="17" customFormat="1" ht="28" customHeight="1">
      <c r="A9" s="23"/>
      <c r="B9" s="186" t="s">
        <v>5</v>
      </c>
      <c r="C9" s="187">
        <v>3569325.38</v>
      </c>
      <c r="D9" s="187">
        <v>1337283.46</v>
      </c>
      <c r="E9" s="187">
        <v>2414689.79</v>
      </c>
      <c r="F9" s="187">
        <v>2480181.9500000002</v>
      </c>
      <c r="G9" s="360">
        <v>3638336.38</v>
      </c>
      <c r="H9" s="23"/>
      <c r="I9" s="23"/>
      <c r="J9" s="23"/>
      <c r="K9" s="23"/>
      <c r="L9" s="23"/>
    </row>
    <row r="10" spans="1:12" s="17" customFormat="1" ht="28" customHeight="1">
      <c r="A10" s="23"/>
      <c r="B10" s="188" t="s">
        <v>2</v>
      </c>
      <c r="C10" s="189">
        <v>1887745.24</v>
      </c>
      <c r="D10" s="189">
        <v>-216737.4</v>
      </c>
      <c r="E10" s="189">
        <v>1337293.3500000001</v>
      </c>
      <c r="F10" s="189">
        <v>491497.79</v>
      </c>
      <c r="G10" s="361">
        <v>533183.47</v>
      </c>
      <c r="H10" s="23"/>
      <c r="I10" s="23"/>
      <c r="J10" s="23"/>
      <c r="K10" s="23"/>
      <c r="L10" s="23"/>
    </row>
    <row r="11" spans="1:12" s="17" customFormat="1" ht="28" customHeight="1">
      <c r="A11" s="23"/>
      <c r="B11" s="188" t="s">
        <v>63</v>
      </c>
      <c r="C11" s="189">
        <v>1855810.01</v>
      </c>
      <c r="D11" s="189">
        <v>-206289.49</v>
      </c>
      <c r="E11" s="189">
        <v>842846.77</v>
      </c>
      <c r="F11" s="189">
        <v>954322.79000000027</v>
      </c>
      <c r="G11" s="361">
        <v>1336676.29</v>
      </c>
      <c r="H11" s="23"/>
      <c r="I11" s="23"/>
      <c r="J11" s="23"/>
      <c r="K11" s="23"/>
      <c r="L11" s="23"/>
    </row>
    <row r="12" spans="1:12" s="17" customFormat="1" ht="28" customHeight="1">
      <c r="A12" s="23"/>
      <c r="B12" s="188" t="s">
        <v>57</v>
      </c>
      <c r="C12" s="189">
        <v>677756.46</v>
      </c>
      <c r="D12" s="189">
        <v>-5323580.3499999996</v>
      </c>
      <c r="E12" s="189">
        <v>267875.46999999997</v>
      </c>
      <c r="F12" s="189">
        <v>-314368.37999999983</v>
      </c>
      <c r="G12" s="361">
        <v>-671360.85999999987</v>
      </c>
      <c r="H12" s="23"/>
      <c r="I12" s="23"/>
      <c r="J12" s="23"/>
      <c r="K12" s="23"/>
      <c r="L12" s="23"/>
    </row>
    <row r="13" spans="1:12" s="17" customFormat="1" ht="28" customHeight="1">
      <c r="A13" s="23"/>
      <c r="B13" s="188" t="s">
        <v>98</v>
      </c>
      <c r="C13" s="189">
        <v>677756.46</v>
      </c>
      <c r="D13" s="189">
        <v>-5323580.3499999996</v>
      </c>
      <c r="E13" s="189">
        <v>267875.46999999997</v>
      </c>
      <c r="F13" s="189">
        <v>132131.96000000008</v>
      </c>
      <c r="G13" s="361">
        <v>157610.04000000015</v>
      </c>
      <c r="H13" s="23"/>
      <c r="I13" s="23"/>
      <c r="J13" s="23"/>
      <c r="K13" s="23"/>
      <c r="L13" s="23"/>
    </row>
    <row r="14" spans="1:12" s="17" customFormat="1" ht="28" customHeight="1">
      <c r="A14" s="23"/>
      <c r="B14" s="188" t="s">
        <v>41</v>
      </c>
      <c r="C14" s="189">
        <v>6723609.4400000004</v>
      </c>
      <c r="D14" s="189">
        <v>7404634.8900000006</v>
      </c>
      <c r="E14" s="189">
        <v>3210394.66</v>
      </c>
      <c r="F14" s="189">
        <v>3210394.66</v>
      </c>
      <c r="G14" s="361">
        <v>4467823.2499999991</v>
      </c>
      <c r="H14" s="23"/>
      <c r="I14" s="23"/>
      <c r="J14" s="23"/>
      <c r="K14" s="23"/>
      <c r="L14" s="23"/>
    </row>
    <row r="15" spans="1:12" s="17" customFormat="1" ht="28" customHeight="1">
      <c r="A15" s="23"/>
      <c r="B15" s="188" t="s">
        <v>42</v>
      </c>
      <c r="C15" s="189">
        <v>12900.36</v>
      </c>
      <c r="D15" s="189">
        <v>65821.86</v>
      </c>
      <c r="E15" s="189">
        <v>198359.33000000002</v>
      </c>
      <c r="F15" s="189">
        <v>290564.20999999996</v>
      </c>
      <c r="G15" s="361">
        <v>175744.03</v>
      </c>
      <c r="H15" s="23"/>
      <c r="I15" s="23"/>
      <c r="J15" s="23"/>
      <c r="K15" s="23"/>
      <c r="L15" s="23"/>
    </row>
    <row r="16" spans="1:12" s="17" customFormat="1" ht="28" customHeight="1">
      <c r="A16" s="23"/>
      <c r="B16" s="188" t="s">
        <v>36</v>
      </c>
      <c r="C16" s="189">
        <v>6710709.0800000001</v>
      </c>
      <c r="D16" s="189">
        <v>7338813.0300000003</v>
      </c>
      <c r="E16" s="189">
        <v>2991289.19</v>
      </c>
      <c r="F16" s="189">
        <v>2899084.31</v>
      </c>
      <c r="G16" s="361">
        <v>4174113.74</v>
      </c>
      <c r="H16" s="23"/>
      <c r="I16" s="23"/>
      <c r="J16" s="23"/>
      <c r="K16" s="23"/>
      <c r="L16" s="23"/>
    </row>
    <row r="17" spans="1:12" s="17" customFormat="1" ht="28" customHeight="1">
      <c r="A17" s="23"/>
      <c r="B17" s="188" t="s">
        <v>87</v>
      </c>
      <c r="C17" s="189">
        <v>1310922.69</v>
      </c>
      <c r="D17" s="189">
        <v>2120301.4699999993</v>
      </c>
      <c r="E17" s="189">
        <v>1478954.53</v>
      </c>
      <c r="F17" s="189">
        <v>1771916.6300000001</v>
      </c>
      <c r="G17" s="361">
        <v>2322438.9300000002</v>
      </c>
      <c r="H17" s="23"/>
      <c r="I17" s="23"/>
      <c r="J17" s="23"/>
      <c r="K17" s="23"/>
      <c r="L17" s="23"/>
    </row>
    <row r="18" spans="1:12" s="17" customFormat="1" ht="28" customHeight="1">
      <c r="A18" s="23"/>
      <c r="B18" s="188" t="s">
        <v>108</v>
      </c>
      <c r="C18" s="190">
        <v>3.6160539300033196</v>
      </c>
      <c r="D18" s="190">
        <v>-35.575312295357364</v>
      </c>
      <c r="E18" s="190">
        <v>3.5490308517169731</v>
      </c>
      <c r="F18" s="190">
        <v>3.0378445745804723</v>
      </c>
      <c r="G18" s="362">
        <v>3.1227558768174157</v>
      </c>
      <c r="H18" s="530"/>
      <c r="I18" s="530"/>
      <c r="J18" s="530"/>
      <c r="K18" s="530"/>
      <c r="L18" s="530"/>
    </row>
    <row r="19" spans="1:12" s="17" customFormat="1" ht="28" customHeight="1">
      <c r="A19" s="23"/>
      <c r="B19" s="188" t="s">
        <v>109</v>
      </c>
      <c r="C19" s="189">
        <v>1283236.6000000001</v>
      </c>
      <c r="D19" s="189">
        <v>-1694809.27</v>
      </c>
      <c r="E19" s="189">
        <v>1760183.16</v>
      </c>
      <c r="F19" s="189">
        <v>1620491.58</v>
      </c>
      <c r="G19" s="361">
        <v>1703509.87</v>
      </c>
      <c r="H19" s="23"/>
      <c r="I19" s="23"/>
      <c r="J19" s="23"/>
      <c r="K19" s="23"/>
      <c r="L19" s="23"/>
    </row>
    <row r="20" spans="1:12" s="17" customFormat="1" ht="28" customHeight="1">
      <c r="A20" s="23"/>
      <c r="B20" s="191" t="s">
        <v>118</v>
      </c>
      <c r="C20" s="192">
        <v>5.2295181418609786</v>
      </c>
      <c r="D20" s="192">
        <v>-4.3301704562897516</v>
      </c>
      <c r="E20" s="192">
        <v>1.6994192752077006</v>
      </c>
      <c r="F20" s="192">
        <v>1.7890153492806176</v>
      </c>
      <c r="G20" s="363">
        <v>2.4503020578331021</v>
      </c>
      <c r="H20" s="23"/>
      <c r="I20" s="23"/>
      <c r="J20" s="23"/>
      <c r="K20" s="23"/>
      <c r="L20" s="23"/>
    </row>
    <row r="21" spans="1:12" s="17" customFormat="1" ht="28" customHeight="1">
      <c r="A21" s="23"/>
      <c r="B21" s="337" t="s">
        <v>116</v>
      </c>
      <c r="C21" s="194"/>
      <c r="D21" s="194"/>
      <c r="E21" s="194"/>
      <c r="F21" s="194"/>
      <c r="G21" s="194"/>
      <c r="H21" s="23"/>
      <c r="I21" s="23"/>
      <c r="J21" s="23"/>
      <c r="K21" s="23"/>
      <c r="L21" s="23"/>
    </row>
    <row r="22" spans="1:12" s="17" customFormat="1" ht="28" customHeight="1">
      <c r="A22" s="23"/>
      <c r="B22" s="195"/>
      <c r="C22" s="196"/>
      <c r="D22" s="196"/>
      <c r="E22" s="196"/>
      <c r="F22" s="196"/>
      <c r="G22" s="196"/>
      <c r="H22" s="23"/>
      <c r="I22" s="23"/>
      <c r="J22" s="23"/>
      <c r="K22" s="23"/>
      <c r="L22" s="23"/>
    </row>
    <row r="23" spans="1:12" s="17" customFormat="1" ht="30" hidden="1" customHeight="1">
      <c r="A23" s="23"/>
      <c r="B23" s="181"/>
      <c r="C23" s="181"/>
      <c r="D23" s="181"/>
      <c r="E23" s="181"/>
      <c r="F23" s="181"/>
      <c r="G23" s="182"/>
      <c r="H23" s="23"/>
      <c r="I23" s="61"/>
      <c r="J23" s="61"/>
      <c r="K23" s="61"/>
      <c r="L23" s="61"/>
    </row>
    <row r="24" spans="1:12" s="17" customFormat="1" ht="28" customHeight="1">
      <c r="A24" s="23"/>
      <c r="B24" s="181"/>
      <c r="C24" s="197" t="s">
        <v>40</v>
      </c>
      <c r="D24" s="197" t="s">
        <v>37</v>
      </c>
      <c r="E24" s="197" t="s">
        <v>29</v>
      </c>
      <c r="F24" s="197" t="s">
        <v>28</v>
      </c>
      <c r="G24" s="197" t="s">
        <v>51</v>
      </c>
      <c r="I24" s="61"/>
      <c r="J24" s="61"/>
      <c r="K24" s="61"/>
      <c r="L24" s="61"/>
    </row>
    <row r="25" spans="1:12" s="17" customFormat="1" ht="28" customHeight="1">
      <c r="A25" s="23"/>
      <c r="B25" s="186" t="s">
        <v>85</v>
      </c>
      <c r="C25" s="198">
        <v>51.993298800906743</v>
      </c>
      <c r="D25" s="199">
        <v>-15.426010727748027</v>
      </c>
      <c r="E25" s="198">
        <v>34.90497096109393</v>
      </c>
      <c r="F25" s="198">
        <v>38.477934653141084</v>
      </c>
      <c r="G25" s="364">
        <v>36.738667082783586</v>
      </c>
      <c r="H25" s="23"/>
      <c r="I25" s="61"/>
      <c r="J25" s="61"/>
      <c r="K25" s="61"/>
      <c r="L25" s="61"/>
    </row>
    <row r="26" spans="1:12" s="17" customFormat="1" ht="28" customHeight="1">
      <c r="A26" s="23"/>
      <c r="B26" s="188" t="s">
        <v>86</v>
      </c>
      <c r="C26" s="200">
        <v>18.988363005448385</v>
      </c>
      <c r="D26" s="190">
        <v>-398.08914932665061</v>
      </c>
      <c r="E26" s="200">
        <v>11.093576951762403</v>
      </c>
      <c r="F26" s="200">
        <v>6.4</v>
      </c>
      <c r="G26" s="365">
        <v>3.6</v>
      </c>
      <c r="H26" s="23"/>
      <c r="I26" s="61"/>
      <c r="J26" s="61"/>
      <c r="K26" s="61"/>
      <c r="L26" s="61"/>
    </row>
    <row r="27" spans="1:12" s="17" customFormat="1" ht="28" customHeight="1">
      <c r="A27" s="23"/>
      <c r="B27" s="188" t="s">
        <v>117</v>
      </c>
      <c r="C27" s="190">
        <v>5.2295181418609786</v>
      </c>
      <c r="D27" s="190">
        <v>-4.3301704562897516</v>
      </c>
      <c r="E27" s="190">
        <v>1.6994192752077006</v>
      </c>
      <c r="F27" s="190">
        <v>1.7890153492806176</v>
      </c>
      <c r="G27" s="362">
        <v>2.4503020578331021</v>
      </c>
      <c r="H27" s="23"/>
      <c r="I27" s="23"/>
      <c r="J27" s="23"/>
      <c r="K27" s="23"/>
      <c r="L27" s="23"/>
    </row>
    <row r="28" spans="1:12" s="17" customFormat="1" ht="28" customHeight="1">
      <c r="A28" s="23"/>
      <c r="B28" s="188" t="s">
        <v>108</v>
      </c>
      <c r="C28" s="190">
        <v>3.6160539300033196</v>
      </c>
      <c r="D28" s="190">
        <v>-35.575312295357364</v>
      </c>
      <c r="E28" s="190">
        <v>3.5490308517169731</v>
      </c>
      <c r="F28" s="190">
        <v>3.0378445745804723</v>
      </c>
      <c r="G28" s="362">
        <v>3.1227558768174157</v>
      </c>
      <c r="H28" s="23"/>
      <c r="I28" s="23"/>
      <c r="J28" s="23"/>
      <c r="K28" s="23"/>
      <c r="L28" s="23"/>
    </row>
    <row r="29" spans="1:12" s="17" customFormat="1" ht="28" customHeight="1">
      <c r="A29" s="23"/>
      <c r="B29" s="188" t="s">
        <v>88</v>
      </c>
      <c r="C29" s="190">
        <v>6.3587790729145915E-2</v>
      </c>
      <c r="D29" s="190">
        <v>-1.1563333470767734</v>
      </c>
      <c r="E29" s="190">
        <v>6.10035119894606E-2</v>
      </c>
      <c r="F29" s="190">
        <v>3.060965273678073</v>
      </c>
      <c r="G29" s="362">
        <v>2.2683636211015492</v>
      </c>
      <c r="H29" s="23"/>
      <c r="I29" s="23"/>
      <c r="J29" s="23"/>
      <c r="K29" s="23"/>
      <c r="L29" s="23"/>
    </row>
    <row r="30" spans="1:12" s="17" customFormat="1" ht="28" customHeight="1">
      <c r="A30" s="23"/>
      <c r="B30" s="188" t="s">
        <v>89</v>
      </c>
      <c r="C30" s="190">
        <v>0.68886782384501655</v>
      </c>
      <c r="D30" s="190">
        <v>0.55449265884765453</v>
      </c>
      <c r="E30" s="190">
        <v>1.0851251231526657</v>
      </c>
      <c r="F30" s="190">
        <v>1.1399999999999999</v>
      </c>
      <c r="G30" s="362">
        <v>0.96179661603791078</v>
      </c>
      <c r="H30" s="23"/>
      <c r="I30" s="23"/>
      <c r="J30" s="23"/>
      <c r="K30" s="23"/>
      <c r="L30" s="23"/>
    </row>
    <row r="31" spans="1:12" s="17" customFormat="1" ht="28" customHeight="1">
      <c r="A31" s="23"/>
      <c r="B31" s="191" t="s">
        <v>90</v>
      </c>
      <c r="C31" s="192">
        <v>0.79860512364608416</v>
      </c>
      <c r="D31" s="192">
        <v>0.57587132945202046</v>
      </c>
      <c r="E31" s="192">
        <v>1.086185213645859</v>
      </c>
      <c r="F31" s="192">
        <v>1.0930734355710969</v>
      </c>
      <c r="G31" s="363">
        <v>0.97906309624316112</v>
      </c>
      <c r="H31" s="23"/>
      <c r="I31" s="23"/>
      <c r="J31" s="23"/>
      <c r="K31" s="23"/>
      <c r="L31" s="23"/>
    </row>
    <row r="32" spans="1:12">
      <c r="A32" s="27"/>
      <c r="B32" s="27"/>
      <c r="C32" s="68"/>
      <c r="D32" s="68"/>
      <c r="E32" s="68"/>
      <c r="F32" s="68"/>
      <c r="G32" s="68"/>
      <c r="H32" s="27"/>
      <c r="I32" s="27"/>
      <c r="J32" s="27"/>
      <c r="K32" s="27"/>
      <c r="L32" s="27"/>
    </row>
    <row r="33" spans="1:12">
      <c r="A33" s="27"/>
      <c r="B33" s="27"/>
      <c r="C33" s="69"/>
      <c r="D33" s="69"/>
      <c r="E33" s="69"/>
      <c r="F33" s="69"/>
      <c r="G33" s="69"/>
      <c r="H33" s="27"/>
      <c r="I33" s="27"/>
      <c r="J33" s="27"/>
      <c r="K33" s="27"/>
      <c r="L33" s="27"/>
    </row>
    <row r="34" spans="1:12">
      <c r="A34" s="27"/>
      <c r="B34" s="27"/>
      <c r="C34" s="69"/>
      <c r="D34" s="69"/>
      <c r="E34" s="69"/>
      <c r="F34" s="69"/>
      <c r="G34" s="69"/>
      <c r="H34" s="27"/>
      <c r="I34" s="27"/>
      <c r="J34" s="27"/>
      <c r="K34" s="27"/>
      <c r="L34" s="27"/>
    </row>
    <row r="35" spans="1:12">
      <c r="A35" s="27"/>
      <c r="B35" s="27"/>
      <c r="C35" s="69"/>
      <c r="D35" s="69"/>
      <c r="E35" s="69"/>
      <c r="F35" s="69"/>
      <c r="G35" s="69"/>
      <c r="H35" s="27"/>
      <c r="I35" s="27"/>
      <c r="J35" s="27"/>
      <c r="K35" s="27"/>
      <c r="L35" s="27"/>
    </row>
    <row r="36" spans="1:12">
      <c r="A36" s="27"/>
      <c r="B36" s="27"/>
      <c r="C36" s="69"/>
      <c r="D36" s="69"/>
      <c r="E36" s="69"/>
      <c r="F36" s="69"/>
      <c r="G36" s="69"/>
      <c r="H36" s="27"/>
      <c r="I36" s="27"/>
      <c r="J36" s="27"/>
      <c r="K36" s="27"/>
      <c r="L36" s="27"/>
    </row>
    <row r="37" spans="1:12">
      <c r="A37" s="27"/>
      <c r="B37" s="27"/>
      <c r="C37" s="69"/>
      <c r="D37" s="69"/>
      <c r="E37" s="69"/>
      <c r="F37" s="69"/>
      <c r="G37" s="69"/>
      <c r="H37" s="27"/>
      <c r="I37" s="27"/>
      <c r="J37" s="27"/>
      <c r="K37" s="27"/>
      <c r="L37" s="27"/>
    </row>
    <row r="38" spans="1:12">
      <c r="A38" s="27"/>
      <c r="B38" s="27"/>
      <c r="C38" s="69"/>
      <c r="D38" s="69"/>
      <c r="E38" s="69"/>
      <c r="F38" s="69"/>
      <c r="G38" s="69"/>
      <c r="H38" s="27"/>
      <c r="I38" s="27"/>
      <c r="J38" s="27"/>
      <c r="K38" s="27"/>
      <c r="L38" s="27"/>
    </row>
    <row r="39" spans="1:12">
      <c r="A39" s="27"/>
      <c r="B39" s="27"/>
      <c r="C39" s="69"/>
      <c r="D39" s="69"/>
      <c r="E39" s="69"/>
      <c r="F39" s="69"/>
      <c r="G39" s="69"/>
      <c r="H39" s="27"/>
      <c r="I39" s="27"/>
      <c r="J39" s="27"/>
      <c r="K39" s="27"/>
      <c r="L39" s="27"/>
    </row>
    <row r="40" spans="1:12">
      <c r="A40" s="27"/>
      <c r="B40" s="27"/>
      <c r="C40" s="69"/>
      <c r="D40" s="69"/>
      <c r="E40" s="69"/>
      <c r="F40" s="69"/>
      <c r="G40" s="69"/>
      <c r="H40" s="27"/>
      <c r="I40" s="27"/>
      <c r="J40" s="27"/>
      <c r="K40" s="27"/>
      <c r="L40" s="27"/>
    </row>
    <row r="41" spans="1:12">
      <c r="A41" s="27"/>
      <c r="B41" s="27"/>
      <c r="C41" s="69"/>
      <c r="D41" s="69"/>
      <c r="E41" s="69"/>
      <c r="F41" s="69"/>
      <c r="G41" s="69"/>
      <c r="H41" s="27"/>
      <c r="I41" s="27"/>
      <c r="J41" s="27"/>
      <c r="K41" s="27"/>
      <c r="L41" s="27"/>
    </row>
    <row r="42" spans="1:12">
      <c r="A42" s="27"/>
      <c r="B42" s="27"/>
      <c r="C42" s="69"/>
      <c r="D42" s="69"/>
      <c r="E42" s="69"/>
      <c r="F42" s="69"/>
      <c r="G42" s="69"/>
      <c r="H42" s="27"/>
      <c r="I42" s="27"/>
      <c r="J42" s="27"/>
      <c r="K42" s="27"/>
      <c r="L42" s="27"/>
    </row>
    <row r="43" spans="1:12">
      <c r="A43" s="27"/>
      <c r="B43" s="27"/>
      <c r="C43" s="69"/>
      <c r="D43" s="69"/>
      <c r="E43" s="69"/>
      <c r="F43" s="69"/>
      <c r="G43" s="69"/>
      <c r="H43" s="27"/>
      <c r="I43" s="27"/>
      <c r="J43" s="27"/>
      <c r="K43" s="27"/>
      <c r="L43" s="27"/>
    </row>
    <row r="44" spans="1:12">
      <c r="A44" s="27"/>
      <c r="B44" s="27"/>
      <c r="C44" s="69"/>
      <c r="D44" s="69"/>
      <c r="E44" s="69"/>
      <c r="F44" s="69"/>
      <c r="G44" s="69"/>
      <c r="H44" s="27"/>
      <c r="I44" s="27"/>
      <c r="J44" s="27"/>
      <c r="K44" s="27"/>
      <c r="L44" s="27"/>
    </row>
    <row r="45" spans="1:12">
      <c r="A45" s="27"/>
      <c r="B45" s="27"/>
      <c r="C45" s="69"/>
      <c r="D45" s="69"/>
      <c r="E45" s="69"/>
      <c r="F45" s="69"/>
      <c r="G45" s="69"/>
      <c r="H45" s="27"/>
      <c r="I45" s="27"/>
      <c r="J45" s="27"/>
      <c r="K45" s="27"/>
      <c r="L45" s="27"/>
    </row>
    <row r="46" spans="1:12">
      <c r="A46" s="27"/>
      <c r="B46" s="27"/>
      <c r="C46" s="69"/>
      <c r="D46" s="69"/>
      <c r="E46" s="69"/>
      <c r="F46" s="69"/>
      <c r="G46" s="69"/>
      <c r="H46" s="27"/>
      <c r="I46" s="27"/>
      <c r="J46" s="27"/>
      <c r="K46" s="27"/>
      <c r="L46" s="27"/>
    </row>
  </sheetData>
  <mergeCells count="4">
    <mergeCell ref="B5:G5"/>
    <mergeCell ref="B6:F6"/>
    <mergeCell ref="H18:L18"/>
    <mergeCell ref="B7:G7"/>
  </mergeCells>
  <phoneticPr fontId="6" type="noConversion"/>
  <hyperlinks>
    <hyperlink ref="A1" location="'1.INTRODUCCIÓN'!A1" display="◁ VOLVER  " xr:uid="{BBF4D4EF-81E3-7347-BDBA-DFCBF678C69B}"/>
  </hyperlinks>
  <pageMargins left="0.7" right="0.7" top="0.75" bottom="0.75" header="0.3" footer="0.3"/>
  <pageSetup paperSize="9" orientation="portrait" horizontalDpi="0" verticalDpi="0"/>
  <ignoredErrors>
    <ignoredError sqref="C8:G8 C24:G24"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5660B-475E-8B43-91E5-32E9C630B169}">
  <dimension ref="A1:P91"/>
  <sheetViews>
    <sheetView topLeftCell="A6" zoomScaleNormal="100" workbookViewId="0">
      <selection activeCell="B16" sqref="B16"/>
    </sheetView>
  </sheetViews>
  <sheetFormatPr baseColWidth="10" defaultColWidth="10.6640625" defaultRowHeight="16"/>
  <cols>
    <col min="1" max="1" width="16.77734375" customWidth="1"/>
    <col min="2" max="2" width="72.6640625" customWidth="1"/>
    <col min="3" max="3" width="18.21875" hidden="1" customWidth="1"/>
    <col min="4" max="6" width="17.33203125" customWidth="1"/>
    <col min="7" max="7" width="14.77734375" customWidth="1"/>
    <col min="8" max="8" width="23.77734375" customWidth="1"/>
    <col min="9" max="9" width="21.77734375" customWidth="1"/>
    <col min="10" max="10" width="24.5546875" customWidth="1"/>
    <col min="11" max="11" width="23.77734375" customWidth="1"/>
    <col min="12" max="12" width="21.77734375" customWidth="1"/>
    <col min="13" max="13" width="13.33203125" customWidth="1"/>
    <col min="14" max="14" width="18" customWidth="1"/>
    <col min="15" max="15" width="24" customWidth="1"/>
    <col min="16" max="16" width="11.77734375" customWidth="1"/>
  </cols>
  <sheetData>
    <row r="1" spans="1:12" s="93" customFormat="1" ht="30" customHeight="1">
      <c r="A1" s="496" t="s">
        <v>235</v>
      </c>
      <c r="B1" s="497" t="s">
        <v>52</v>
      </c>
      <c r="C1" s="74"/>
      <c r="D1" s="74"/>
      <c r="E1" s="74"/>
      <c r="F1" s="74"/>
      <c r="G1" s="74"/>
      <c r="H1" s="74"/>
      <c r="I1" s="74"/>
      <c r="J1" s="74"/>
      <c r="K1" s="74"/>
      <c r="L1" s="74"/>
    </row>
    <row r="2" spans="1:12" ht="30" hidden="1" customHeight="1">
      <c r="A2" s="27"/>
      <c r="B2" s="27"/>
      <c r="C2" s="27"/>
      <c r="D2" s="27"/>
      <c r="E2" s="27"/>
      <c r="F2" s="27"/>
      <c r="G2" s="27"/>
    </row>
    <row r="3" spans="1:12" ht="30" hidden="1" customHeight="1">
      <c r="A3" s="27"/>
      <c r="B3" s="27"/>
      <c r="C3" s="27"/>
      <c r="D3" s="27"/>
      <c r="E3" s="27"/>
      <c r="F3" s="27"/>
      <c r="G3" s="27"/>
    </row>
    <row r="4" spans="1:12" ht="30" customHeight="1">
      <c r="A4" s="27"/>
      <c r="B4" s="27"/>
      <c r="C4" s="27"/>
      <c r="D4" s="27"/>
      <c r="E4" s="27"/>
      <c r="F4" s="27"/>
      <c r="G4" s="27"/>
      <c r="H4" s="27"/>
      <c r="I4" s="27"/>
      <c r="J4" s="27"/>
      <c r="K4" s="27"/>
      <c r="L4" s="27"/>
    </row>
    <row r="5" spans="1:12" ht="30" customHeight="1">
      <c r="A5" s="27"/>
      <c r="C5" s="62"/>
      <c r="D5" s="62"/>
      <c r="E5" s="62"/>
      <c r="G5" s="47"/>
      <c r="H5" s="47"/>
      <c r="I5" s="47"/>
      <c r="J5" s="47"/>
      <c r="K5" s="27"/>
      <c r="L5" s="27"/>
    </row>
    <row r="6" spans="1:12" s="77" customFormat="1" ht="30" customHeight="1">
      <c r="A6" s="76"/>
      <c r="C6" s="201"/>
      <c r="D6" s="419"/>
      <c r="E6" s="419"/>
      <c r="F6" s="419"/>
      <c r="G6" s="76"/>
      <c r="H6" s="76"/>
      <c r="I6" s="76"/>
      <c r="J6" s="76"/>
      <c r="K6" s="76"/>
      <c r="L6" s="76"/>
    </row>
    <row r="7" spans="1:12" ht="30" hidden="1" customHeight="1">
      <c r="A7" s="61"/>
      <c r="B7" s="181"/>
      <c r="C7" s="181"/>
      <c r="D7" s="532"/>
      <c r="E7" s="532"/>
      <c r="F7" s="532"/>
      <c r="G7" s="49"/>
      <c r="H7" s="27"/>
      <c r="I7" s="27"/>
      <c r="J7" s="27"/>
      <c r="K7" s="27"/>
      <c r="L7" s="27"/>
    </row>
    <row r="8" spans="1:12" ht="30" hidden="1" customHeight="1">
      <c r="A8" s="61"/>
      <c r="B8" s="181"/>
      <c r="C8" s="181"/>
      <c r="D8" s="242"/>
      <c r="E8" s="242"/>
      <c r="F8" s="242"/>
      <c r="G8" s="61"/>
      <c r="H8" s="27"/>
      <c r="I8" s="27"/>
      <c r="J8" s="27"/>
      <c r="K8" s="27"/>
      <c r="L8" s="27"/>
    </row>
    <row r="9" spans="1:12" ht="15.75" customHeight="1">
      <c r="A9" s="61"/>
      <c r="C9" s="202"/>
      <c r="D9" s="339"/>
      <c r="E9" s="339"/>
      <c r="F9" s="339"/>
      <c r="G9" s="61"/>
      <c r="K9" s="27"/>
      <c r="L9" s="27"/>
    </row>
    <row r="10" spans="1:12" ht="27.75" customHeight="1">
      <c r="A10" s="61"/>
      <c r="B10" s="390" t="s">
        <v>231</v>
      </c>
      <c r="C10" s="202"/>
      <c r="D10" s="404"/>
      <c r="E10" s="404"/>
      <c r="F10" s="404"/>
      <c r="G10" s="61"/>
      <c r="H10" s="27"/>
      <c r="I10" s="27"/>
      <c r="J10" s="27"/>
      <c r="K10" s="27"/>
      <c r="L10" s="27"/>
    </row>
    <row r="11" spans="1:12" ht="15" customHeight="1">
      <c r="A11" s="61"/>
      <c r="B11" s="204" t="s">
        <v>226</v>
      </c>
      <c r="C11" s="181"/>
      <c r="D11" s="404"/>
      <c r="E11" s="404"/>
      <c r="F11" s="489"/>
      <c r="G11" s="61"/>
      <c r="H11" s="27"/>
      <c r="I11" s="27"/>
      <c r="J11" s="27"/>
      <c r="K11" s="27"/>
      <c r="L11" s="27"/>
    </row>
    <row r="12" spans="1:12" s="417" customFormat="1" ht="20" customHeight="1">
      <c r="A12" s="66"/>
      <c r="B12" s="426" t="s">
        <v>155</v>
      </c>
      <c r="C12" s="215"/>
      <c r="D12" s="388" t="s">
        <v>214</v>
      </c>
      <c r="E12" s="388" t="s">
        <v>215</v>
      </c>
      <c r="F12" s="388" t="s">
        <v>191</v>
      </c>
      <c r="G12" s="66"/>
      <c r="H12" s="416"/>
      <c r="I12" s="416"/>
      <c r="J12" s="416"/>
      <c r="K12" s="416"/>
      <c r="L12" s="416"/>
    </row>
    <row r="13" spans="1:12" ht="30" hidden="1" customHeight="1">
      <c r="A13" s="61"/>
      <c r="B13" s="203"/>
      <c r="C13" s="204"/>
      <c r="D13" s="204"/>
      <c r="E13" s="204"/>
      <c r="F13" s="204"/>
      <c r="G13" s="61"/>
      <c r="H13" s="27"/>
      <c r="I13" s="27"/>
      <c r="J13" s="27"/>
      <c r="K13" s="27"/>
      <c r="L13" s="27"/>
    </row>
    <row r="14" spans="1:12" s="417" customFormat="1" ht="20" customHeight="1">
      <c r="A14" s="66"/>
      <c r="B14" s="205" t="s">
        <v>119</v>
      </c>
      <c r="C14" s="206"/>
      <c r="D14" s="259">
        <v>-761505.0299999998</v>
      </c>
      <c r="E14" s="420">
        <v>-421893.72</v>
      </c>
      <c r="F14" s="421">
        <v>80.496886751478513</v>
      </c>
      <c r="G14" s="66"/>
      <c r="H14" s="416"/>
      <c r="I14" s="416"/>
      <c r="J14" s="416"/>
      <c r="K14" s="416"/>
      <c r="L14" s="416"/>
    </row>
    <row r="15" spans="1:12" s="417" customFormat="1" ht="20" customHeight="1">
      <c r="A15" s="66"/>
      <c r="B15" s="188" t="s">
        <v>120</v>
      </c>
      <c r="C15" s="209"/>
      <c r="D15" s="261">
        <v>1053924.3599999999</v>
      </c>
      <c r="E15" s="189">
        <v>747356.75000000012</v>
      </c>
      <c r="F15" s="190">
        <v>41.020250369050622</v>
      </c>
      <c r="G15" s="66"/>
      <c r="H15" s="416"/>
      <c r="I15" s="416"/>
      <c r="J15" s="416"/>
      <c r="K15" s="416"/>
      <c r="L15" s="416"/>
    </row>
    <row r="16" spans="1:12" s="417" customFormat="1" ht="20" customHeight="1">
      <c r="A16" s="66"/>
      <c r="B16" s="239" t="s">
        <v>129</v>
      </c>
      <c r="C16" s="209"/>
      <c r="D16" s="402">
        <v>1127871.1599999999</v>
      </c>
      <c r="E16" s="189">
        <v>805866.17</v>
      </c>
      <c r="F16" s="190">
        <v>39.95762596660434</v>
      </c>
      <c r="G16" s="66"/>
      <c r="H16" s="416"/>
      <c r="I16" s="416"/>
      <c r="J16" s="416"/>
      <c r="K16" s="416"/>
      <c r="L16" s="416"/>
    </row>
    <row r="17" spans="1:12" s="417" customFormat="1" ht="20" customHeight="1">
      <c r="A17" s="66"/>
      <c r="B17" s="239" t="s">
        <v>130</v>
      </c>
      <c r="C17" s="209"/>
      <c r="D17" s="261">
        <v>77572.340000000011</v>
      </c>
      <c r="E17" s="189">
        <v>8934.15</v>
      </c>
      <c r="F17" s="190" t="s">
        <v>103</v>
      </c>
      <c r="G17" s="66"/>
      <c r="H17" s="416"/>
      <c r="I17" s="416"/>
      <c r="J17" s="416"/>
      <c r="K17" s="416"/>
      <c r="L17" s="416"/>
    </row>
    <row r="18" spans="1:12" s="417" customFormat="1" ht="20" customHeight="1">
      <c r="A18" s="66"/>
      <c r="B18" s="239" t="s">
        <v>156</v>
      </c>
      <c r="C18" s="209"/>
      <c r="D18" s="261">
        <v>-5928</v>
      </c>
      <c r="E18" s="189">
        <v>0</v>
      </c>
      <c r="F18" s="190" t="s">
        <v>103</v>
      </c>
      <c r="G18" s="66"/>
      <c r="H18" s="416"/>
      <c r="I18" s="416"/>
      <c r="J18" s="416"/>
      <c r="K18" s="416"/>
      <c r="L18" s="416"/>
    </row>
    <row r="19" spans="1:12" s="417" customFormat="1" ht="20" customHeight="1">
      <c r="A19" s="66"/>
      <c r="B19" s="239" t="s">
        <v>131</v>
      </c>
      <c r="C19" s="209"/>
      <c r="D19" s="402">
        <v>3846.49</v>
      </c>
      <c r="E19" s="189">
        <v>0</v>
      </c>
      <c r="F19" s="190" t="s">
        <v>103</v>
      </c>
      <c r="G19" s="66"/>
      <c r="H19" s="416"/>
      <c r="I19" s="416"/>
      <c r="J19" s="416"/>
      <c r="K19" s="416"/>
      <c r="L19" s="416"/>
    </row>
    <row r="20" spans="1:12" s="417" customFormat="1" ht="20" customHeight="1">
      <c r="A20" s="66"/>
      <c r="B20" s="239" t="s">
        <v>166</v>
      </c>
      <c r="C20" s="209"/>
      <c r="D20" s="261">
        <v>8227.67</v>
      </c>
      <c r="E20" s="189">
        <v>0</v>
      </c>
      <c r="F20" s="190" t="s">
        <v>103</v>
      </c>
      <c r="G20" s="66"/>
      <c r="H20" s="416"/>
      <c r="I20" s="416"/>
      <c r="J20" s="416"/>
      <c r="K20" s="416"/>
      <c r="L20" s="416"/>
    </row>
    <row r="21" spans="1:12" s="417" customFormat="1" ht="20" customHeight="1">
      <c r="A21" s="66"/>
      <c r="B21" s="239" t="s">
        <v>132</v>
      </c>
      <c r="C21" s="209"/>
      <c r="D21" s="261">
        <v>-12922.66</v>
      </c>
      <c r="E21" s="189">
        <v>-8495.9500000000007</v>
      </c>
      <c r="F21" s="190">
        <v>52.103767089024757</v>
      </c>
      <c r="G21" s="418"/>
      <c r="H21" s="416"/>
      <c r="I21" s="416"/>
      <c r="J21" s="416"/>
      <c r="K21" s="416"/>
      <c r="L21" s="416"/>
    </row>
    <row r="22" spans="1:12" s="417" customFormat="1" ht="20" customHeight="1">
      <c r="A22" s="66"/>
      <c r="B22" s="239" t="s">
        <v>17</v>
      </c>
      <c r="C22" s="209"/>
      <c r="D22" s="402">
        <v>92323.29</v>
      </c>
      <c r="E22" s="189">
        <v>95645.94</v>
      </c>
      <c r="F22" s="190">
        <v>-3.4739059493795645</v>
      </c>
      <c r="G22" s="66"/>
      <c r="H22" s="416"/>
      <c r="I22" s="416"/>
      <c r="J22" s="416"/>
      <c r="K22" s="416"/>
      <c r="L22" s="416"/>
    </row>
    <row r="23" spans="1:12" s="417" customFormat="1" ht="20" customHeight="1">
      <c r="A23" s="66"/>
      <c r="B23" s="239" t="s">
        <v>133</v>
      </c>
      <c r="C23" s="209"/>
      <c r="D23" s="261">
        <v>3680.95</v>
      </c>
      <c r="E23" s="189">
        <v>13203.17</v>
      </c>
      <c r="F23" s="190">
        <v>-72.120710405152707</v>
      </c>
      <c r="G23" s="66"/>
      <c r="H23" s="416"/>
      <c r="I23" s="416"/>
      <c r="J23" s="416"/>
      <c r="K23" s="416"/>
      <c r="L23" s="416"/>
    </row>
    <row r="24" spans="1:12" s="417" customFormat="1" ht="20" customHeight="1">
      <c r="A24" s="66"/>
      <c r="B24" s="239" t="s">
        <v>134</v>
      </c>
      <c r="C24" s="209"/>
      <c r="D24" s="261">
        <v>-1165.08</v>
      </c>
      <c r="E24" s="189">
        <v>668.98</v>
      </c>
      <c r="F24" s="190" t="s">
        <v>115</v>
      </c>
      <c r="G24" s="66"/>
      <c r="H24" s="416"/>
      <c r="I24" s="416"/>
      <c r="J24" s="416"/>
      <c r="K24" s="416"/>
      <c r="L24" s="416"/>
    </row>
    <row r="25" spans="1:12" s="417" customFormat="1" ht="20" customHeight="1">
      <c r="A25" s="66"/>
      <c r="B25" s="239" t="s">
        <v>135</v>
      </c>
      <c r="C25" s="209"/>
      <c r="D25" s="261">
        <v>-239581.8</v>
      </c>
      <c r="E25" s="189">
        <v>-168465.71</v>
      </c>
      <c r="F25" s="190">
        <v>42.213985267387649</v>
      </c>
      <c r="G25" s="66"/>
      <c r="H25" s="416"/>
      <c r="I25" s="416"/>
      <c r="J25" s="416"/>
      <c r="K25" s="416"/>
      <c r="L25" s="416"/>
    </row>
    <row r="26" spans="1:12" s="417" customFormat="1" ht="20" customHeight="1">
      <c r="A26" s="66"/>
      <c r="B26" s="188" t="s">
        <v>121</v>
      </c>
      <c r="C26" s="209"/>
      <c r="D26" s="402">
        <v>186338.89</v>
      </c>
      <c r="E26" s="189">
        <v>-260474.69999999998</v>
      </c>
      <c r="F26" s="190" t="s">
        <v>115</v>
      </c>
      <c r="G26" s="66"/>
      <c r="H26" s="416"/>
      <c r="I26" s="416"/>
      <c r="J26" s="416"/>
      <c r="K26" s="416"/>
      <c r="L26" s="416"/>
    </row>
    <row r="27" spans="1:12" s="417" customFormat="1" ht="20" customHeight="1">
      <c r="A27" s="66"/>
      <c r="B27" s="239" t="s">
        <v>169</v>
      </c>
      <c r="C27" s="209"/>
      <c r="D27" s="261">
        <v>262422.83</v>
      </c>
      <c r="E27" s="189">
        <v>-444542.49</v>
      </c>
      <c r="F27" s="190" t="s">
        <v>115</v>
      </c>
      <c r="G27" s="66"/>
      <c r="H27" s="416"/>
      <c r="I27" s="416"/>
      <c r="J27" s="416"/>
      <c r="K27" s="416"/>
      <c r="L27" s="416"/>
    </row>
    <row r="28" spans="1:12" s="417" customFormat="1" ht="20" customHeight="1">
      <c r="A28" s="66"/>
      <c r="B28" s="239" t="s">
        <v>170</v>
      </c>
      <c r="C28" s="209"/>
      <c r="D28" s="261">
        <v>-1800</v>
      </c>
      <c r="E28" s="189">
        <v>0</v>
      </c>
      <c r="F28" s="190" t="s">
        <v>103</v>
      </c>
      <c r="G28" s="66"/>
      <c r="H28" s="416"/>
      <c r="I28" s="416"/>
      <c r="J28" s="416"/>
      <c r="K28" s="416"/>
      <c r="L28" s="416"/>
    </row>
    <row r="29" spans="1:12" s="417" customFormat="1" ht="20" customHeight="1">
      <c r="A29" s="66"/>
      <c r="B29" s="239" t="s">
        <v>171</v>
      </c>
      <c r="C29" s="209"/>
      <c r="D29" s="261">
        <v>-122002.33</v>
      </c>
      <c r="E29" s="189">
        <v>177653.95</v>
      </c>
      <c r="F29" s="190" t="s">
        <v>115</v>
      </c>
      <c r="G29" s="66"/>
      <c r="H29" s="416"/>
      <c r="I29" s="416"/>
      <c r="J29" s="416"/>
      <c r="K29" s="416"/>
      <c r="L29" s="416"/>
    </row>
    <row r="30" spans="1:12" s="417" customFormat="1" ht="20" customHeight="1">
      <c r="A30" s="66"/>
      <c r="B30" s="239" t="s">
        <v>172</v>
      </c>
      <c r="C30" s="209"/>
      <c r="D30" s="402">
        <v>47718.39</v>
      </c>
      <c r="E30" s="189">
        <v>6413.84</v>
      </c>
      <c r="F30" s="190" t="s">
        <v>103</v>
      </c>
      <c r="G30" s="66"/>
      <c r="H30" s="416"/>
      <c r="I30" s="416"/>
      <c r="J30" s="416"/>
      <c r="K30" s="416"/>
      <c r="L30" s="416"/>
    </row>
    <row r="31" spans="1:12" s="417" customFormat="1" ht="20" customHeight="1">
      <c r="A31" s="66"/>
      <c r="B31" s="188" t="s">
        <v>122</v>
      </c>
      <c r="C31" s="209"/>
      <c r="D31" s="261">
        <v>-82441.679999999993</v>
      </c>
      <c r="E31" s="189">
        <v>-58225.87</v>
      </c>
      <c r="F31" s="190">
        <v>41.589434387154697</v>
      </c>
      <c r="G31" s="66"/>
      <c r="H31" s="416"/>
      <c r="I31" s="416"/>
      <c r="J31" s="416"/>
      <c r="K31" s="416"/>
      <c r="L31" s="416"/>
    </row>
    <row r="32" spans="1:12" s="417" customFormat="1" ht="20" customHeight="1">
      <c r="A32" s="66"/>
      <c r="B32" s="239" t="s">
        <v>173</v>
      </c>
      <c r="C32" s="209"/>
      <c r="D32" s="261">
        <v>-97148.24</v>
      </c>
      <c r="E32" s="189">
        <v>-72765.25</v>
      </c>
      <c r="F32" s="190">
        <v>33.509113209945689</v>
      </c>
      <c r="G32" s="66"/>
      <c r="H32" s="416"/>
      <c r="I32" s="416"/>
      <c r="J32" s="416"/>
      <c r="K32" s="416"/>
      <c r="L32" s="416"/>
    </row>
    <row r="33" spans="1:12" s="417" customFormat="1" ht="20" customHeight="1">
      <c r="A33" s="66"/>
      <c r="B33" s="239" t="s">
        <v>174</v>
      </c>
      <c r="C33" s="209"/>
      <c r="D33" s="261">
        <v>399.74</v>
      </c>
      <c r="E33" s="189">
        <v>771.48</v>
      </c>
      <c r="F33" s="190">
        <v>-48.185306164774197</v>
      </c>
      <c r="G33" s="66"/>
      <c r="H33" s="416"/>
      <c r="I33" s="416"/>
      <c r="J33" s="416"/>
      <c r="K33" s="416"/>
      <c r="L33" s="416"/>
    </row>
    <row r="34" spans="1:12" s="417" customFormat="1" ht="20" customHeight="1">
      <c r="A34" s="66"/>
      <c r="B34" s="405" t="s">
        <v>175</v>
      </c>
      <c r="C34" s="406"/>
      <c r="D34" s="407">
        <v>14306.82</v>
      </c>
      <c r="E34" s="408">
        <v>0</v>
      </c>
      <c r="F34" s="409" t="s">
        <v>103</v>
      </c>
      <c r="G34" s="66"/>
      <c r="H34" s="416"/>
      <c r="I34" s="416"/>
      <c r="J34" s="416"/>
      <c r="K34" s="416"/>
      <c r="L34" s="416"/>
    </row>
    <row r="35" spans="1:12" s="417" customFormat="1" ht="20" customHeight="1">
      <c r="A35" s="66"/>
      <c r="B35" s="239" t="s">
        <v>176</v>
      </c>
      <c r="C35" s="210"/>
      <c r="D35" s="407">
        <v>0</v>
      </c>
      <c r="E35" s="189">
        <v>13767.9</v>
      </c>
      <c r="F35" s="190" t="s">
        <v>103</v>
      </c>
      <c r="G35" s="418"/>
      <c r="H35" s="416"/>
      <c r="I35" s="416"/>
      <c r="J35" s="416"/>
      <c r="K35" s="416"/>
      <c r="L35" s="416"/>
    </row>
    <row r="36" spans="1:12" ht="15" hidden="1" customHeight="1">
      <c r="A36" s="61"/>
      <c r="B36" s="213"/>
      <c r="C36" s="204"/>
      <c r="D36" s="214"/>
      <c r="E36" s="410"/>
      <c r="F36" s="410"/>
      <c r="G36" s="61"/>
      <c r="H36" s="27"/>
      <c r="I36" s="27"/>
      <c r="J36" s="27"/>
      <c r="K36" s="27"/>
      <c r="L36" s="27"/>
    </row>
    <row r="37" spans="1:12" s="417" customFormat="1" ht="20" customHeight="1">
      <c r="A37" s="66"/>
      <c r="B37" s="423" t="s">
        <v>216</v>
      </c>
      <c r="C37" s="215"/>
      <c r="D37" s="358">
        <v>396316.5400000001</v>
      </c>
      <c r="E37" s="411">
        <v>6762.4600000001592</v>
      </c>
      <c r="F37" s="212" t="s">
        <v>103</v>
      </c>
      <c r="G37" s="66"/>
      <c r="H37" s="416"/>
      <c r="I37" s="416"/>
      <c r="J37" s="416"/>
      <c r="K37" s="416"/>
      <c r="L37" s="416"/>
    </row>
    <row r="38" spans="1:12" ht="10" customHeight="1">
      <c r="A38" s="61"/>
      <c r="B38" s="216"/>
      <c r="C38" s="217"/>
      <c r="D38" s="218"/>
      <c r="E38" s="218"/>
      <c r="F38" s="219"/>
      <c r="G38" s="61"/>
      <c r="H38" s="27"/>
      <c r="I38" s="27"/>
      <c r="J38" s="27"/>
      <c r="K38" s="27"/>
      <c r="L38" s="27"/>
    </row>
    <row r="39" spans="1:12" s="417" customFormat="1" ht="20" customHeight="1">
      <c r="A39" s="66"/>
      <c r="B39" s="425" t="s">
        <v>157</v>
      </c>
      <c r="C39" s="220"/>
      <c r="D39" s="221"/>
      <c r="E39" s="221"/>
      <c r="F39" s="221"/>
      <c r="G39" s="66"/>
      <c r="H39" s="416"/>
      <c r="I39" s="416"/>
      <c r="J39" s="416"/>
      <c r="K39" s="416"/>
      <c r="L39" s="416"/>
    </row>
    <row r="40" spans="1:12" ht="30" hidden="1" customHeight="1" thickBot="1">
      <c r="A40" s="61"/>
      <c r="B40" s="222"/>
      <c r="C40" s="223"/>
      <c r="D40" s="224"/>
      <c r="E40" s="224"/>
      <c r="F40" s="225"/>
      <c r="G40" s="61"/>
      <c r="H40" s="27"/>
      <c r="I40" s="27"/>
      <c r="J40" s="27"/>
      <c r="K40" s="27"/>
      <c r="L40" s="27"/>
    </row>
    <row r="41" spans="1:12" s="417" customFormat="1" ht="20" customHeight="1">
      <c r="A41" s="66"/>
      <c r="B41" s="205" t="s">
        <v>123</v>
      </c>
      <c r="C41" s="226"/>
      <c r="D41" s="261">
        <v>-1636301.6500000001</v>
      </c>
      <c r="E41" s="207">
        <v>-460079.82</v>
      </c>
      <c r="F41" s="208">
        <v>255.65603594611042</v>
      </c>
      <c r="G41" s="66"/>
      <c r="H41" s="416"/>
      <c r="I41" s="416"/>
      <c r="J41" s="416"/>
      <c r="K41" s="416"/>
      <c r="L41" s="416"/>
    </row>
    <row r="42" spans="1:12" s="417" customFormat="1" ht="20" customHeight="1">
      <c r="A42" s="66"/>
      <c r="B42" s="239" t="s">
        <v>177</v>
      </c>
      <c r="C42" s="227"/>
      <c r="D42" s="261">
        <v>-568193.74</v>
      </c>
      <c r="E42" s="189">
        <v>0</v>
      </c>
      <c r="F42" s="190" t="s">
        <v>103</v>
      </c>
      <c r="G42" s="66"/>
      <c r="H42" s="416"/>
      <c r="I42" s="416"/>
      <c r="J42" s="416"/>
      <c r="K42" s="416"/>
      <c r="L42" s="416"/>
    </row>
    <row r="43" spans="1:12" s="417" customFormat="1" ht="20" customHeight="1">
      <c r="A43" s="66"/>
      <c r="B43" s="239" t="s">
        <v>178</v>
      </c>
      <c r="C43" s="227"/>
      <c r="D43" s="261">
        <v>-883060.29</v>
      </c>
      <c r="E43" s="189">
        <v>-302463.77</v>
      </c>
      <c r="F43" s="190">
        <v>191.95572415168931</v>
      </c>
      <c r="G43" s="66"/>
      <c r="H43" s="416"/>
      <c r="I43" s="416"/>
      <c r="J43" s="416"/>
      <c r="K43" s="416"/>
      <c r="L43" s="416"/>
    </row>
    <row r="44" spans="1:12" s="417" customFormat="1" ht="20" customHeight="1">
      <c r="A44" s="66"/>
      <c r="B44" s="239" t="s">
        <v>179</v>
      </c>
      <c r="C44" s="227"/>
      <c r="D44" s="261">
        <v>-104804.79</v>
      </c>
      <c r="E44" s="189">
        <v>-114737.48</v>
      </c>
      <c r="F44" s="190">
        <v>-8.6568835222806033</v>
      </c>
      <c r="G44" s="66"/>
      <c r="H44" s="416"/>
      <c r="I44" s="416"/>
      <c r="J44" s="416"/>
      <c r="K44" s="416"/>
      <c r="L44" s="416"/>
    </row>
    <row r="45" spans="1:12" s="417" customFormat="1" ht="20" customHeight="1">
      <c r="A45" s="66"/>
      <c r="B45" s="239" t="s">
        <v>180</v>
      </c>
      <c r="C45" s="227"/>
      <c r="D45" s="261">
        <v>-80242.83</v>
      </c>
      <c r="E45" s="189">
        <v>-42878.57</v>
      </c>
      <c r="F45" s="190">
        <v>87.139706384797819</v>
      </c>
      <c r="G45" s="66"/>
      <c r="H45" s="416"/>
      <c r="I45" s="416"/>
      <c r="J45" s="416"/>
      <c r="K45" s="416"/>
      <c r="L45" s="416"/>
    </row>
    <row r="46" spans="1:12" s="417" customFormat="1" ht="20" customHeight="1">
      <c r="A46" s="66"/>
      <c r="B46" s="188" t="s">
        <v>124</v>
      </c>
      <c r="C46" s="227"/>
      <c r="D46" s="261">
        <v>0</v>
      </c>
      <c r="E46" s="189">
        <v>65912.77</v>
      </c>
      <c r="F46" s="190">
        <v>-100</v>
      </c>
      <c r="G46" s="66"/>
      <c r="H46" s="416"/>
      <c r="I46" s="416"/>
      <c r="J46" s="416"/>
      <c r="K46" s="416"/>
      <c r="L46" s="416"/>
    </row>
    <row r="47" spans="1:12" s="417" customFormat="1" ht="20" customHeight="1">
      <c r="A47" s="66"/>
      <c r="B47" s="239" t="s">
        <v>181</v>
      </c>
      <c r="C47" s="227"/>
      <c r="D47" s="261">
        <v>0</v>
      </c>
      <c r="E47" s="189">
        <v>0</v>
      </c>
      <c r="F47" s="190" t="s">
        <v>39</v>
      </c>
      <c r="G47" s="66"/>
      <c r="H47" s="416"/>
      <c r="I47" s="416"/>
      <c r="J47" s="416"/>
      <c r="K47" s="416"/>
      <c r="L47" s="416"/>
    </row>
    <row r="48" spans="1:12" s="417" customFormat="1" ht="20" customHeight="1">
      <c r="A48" s="66"/>
      <c r="B48" s="239" t="s">
        <v>180</v>
      </c>
      <c r="C48" s="210"/>
      <c r="D48" s="407">
        <v>0</v>
      </c>
      <c r="E48" s="189">
        <v>65912.77</v>
      </c>
      <c r="F48" s="190">
        <v>-100</v>
      </c>
      <c r="G48" s="66"/>
      <c r="H48" s="416"/>
      <c r="I48" s="416"/>
      <c r="J48" s="416"/>
      <c r="K48" s="416"/>
      <c r="L48" s="416"/>
    </row>
    <row r="49" spans="1:12" ht="15" hidden="1" customHeight="1">
      <c r="A49" s="61"/>
      <c r="B49" s="213"/>
      <c r="C49" s="204"/>
      <c r="D49" s="214"/>
      <c r="E49" s="410"/>
      <c r="F49" s="410"/>
      <c r="G49" s="61"/>
      <c r="H49" s="27"/>
      <c r="I49" s="27"/>
      <c r="J49" s="27"/>
      <c r="K49" s="27"/>
      <c r="L49" s="27"/>
    </row>
    <row r="50" spans="1:12" s="417" customFormat="1" ht="20" customHeight="1">
      <c r="A50" s="66"/>
      <c r="B50" s="423" t="s">
        <v>217</v>
      </c>
      <c r="C50" s="215"/>
      <c r="D50" s="358">
        <v>-1636301.6500000001</v>
      </c>
      <c r="E50" s="411">
        <v>-394167.05</v>
      </c>
      <c r="F50" s="212">
        <v>315.12897894433343</v>
      </c>
      <c r="G50" s="66"/>
      <c r="H50" s="416"/>
      <c r="I50" s="416"/>
      <c r="J50" s="416"/>
      <c r="K50" s="416"/>
      <c r="L50" s="416"/>
    </row>
    <row r="51" spans="1:12" ht="28" hidden="1" customHeight="1">
      <c r="A51" s="61"/>
      <c r="B51" s="216"/>
      <c r="C51" s="217"/>
      <c r="D51" s="228"/>
      <c r="E51" s="230"/>
      <c r="F51" s="231"/>
      <c r="G51" s="61"/>
      <c r="H51" s="27"/>
      <c r="I51" s="27"/>
      <c r="J51" s="27"/>
      <c r="K51" s="27"/>
      <c r="L51" s="27"/>
    </row>
    <row r="52" spans="1:12" ht="15" hidden="1" customHeight="1">
      <c r="A52" s="61"/>
      <c r="B52" s="232"/>
      <c r="C52" s="403"/>
      <c r="D52" s="404"/>
      <c r="E52" s="404"/>
      <c r="F52" s="404"/>
      <c r="G52" s="61"/>
      <c r="H52" s="27"/>
      <c r="I52" s="27"/>
      <c r="J52" s="27"/>
      <c r="K52" s="27"/>
      <c r="L52" s="27"/>
    </row>
    <row r="53" spans="1:12" ht="10" customHeight="1">
      <c r="A53" s="61"/>
      <c r="B53" s="232"/>
      <c r="C53" s="403"/>
      <c r="D53" s="218"/>
      <c r="E53" s="218"/>
      <c r="F53" s="219"/>
      <c r="G53" s="61"/>
      <c r="H53" s="27"/>
      <c r="I53" s="27"/>
      <c r="J53" s="27"/>
      <c r="K53" s="27"/>
      <c r="L53" s="27"/>
    </row>
    <row r="54" spans="1:12" s="417" customFormat="1" ht="20" customHeight="1">
      <c r="A54" s="66"/>
      <c r="B54" s="425" t="s">
        <v>158</v>
      </c>
      <c r="C54" s="220"/>
      <c r="D54" s="221"/>
      <c r="E54" s="221"/>
      <c r="F54" s="221"/>
      <c r="G54" s="66"/>
      <c r="H54" s="416"/>
      <c r="I54" s="416"/>
      <c r="J54" s="416"/>
      <c r="K54" s="416"/>
      <c r="L54" s="416"/>
    </row>
    <row r="55" spans="1:12" s="417" customFormat="1" ht="20" customHeight="1">
      <c r="A55" s="66"/>
      <c r="B55" s="180" t="s">
        <v>125</v>
      </c>
      <c r="C55" s="244"/>
      <c r="D55" s="259">
        <v>528.05000000001746</v>
      </c>
      <c r="E55" s="253">
        <v>-7859.7200000000012</v>
      </c>
      <c r="F55" s="246" t="s">
        <v>115</v>
      </c>
      <c r="G55" s="66"/>
      <c r="H55" s="416"/>
      <c r="I55" s="416"/>
      <c r="J55" s="416"/>
      <c r="K55" s="416"/>
      <c r="L55" s="416"/>
    </row>
    <row r="56" spans="1:12" s="417" customFormat="1" ht="20" customHeight="1">
      <c r="A56" s="66"/>
      <c r="B56" s="422" t="s">
        <v>182</v>
      </c>
      <c r="C56" s="248"/>
      <c r="D56" s="261">
        <v>0</v>
      </c>
      <c r="E56" s="189">
        <v>0</v>
      </c>
      <c r="F56" s="209" t="s">
        <v>39</v>
      </c>
      <c r="G56" s="66"/>
      <c r="H56" s="416"/>
      <c r="I56" s="416"/>
      <c r="J56" s="416"/>
      <c r="K56" s="416"/>
      <c r="L56" s="416"/>
    </row>
    <row r="57" spans="1:12" s="417" customFormat="1" ht="20" customHeight="1">
      <c r="A57" s="66"/>
      <c r="B57" s="422" t="s">
        <v>183</v>
      </c>
      <c r="C57" s="248"/>
      <c r="D57" s="261">
        <v>-182068.37</v>
      </c>
      <c r="E57" s="189">
        <v>-71175.86</v>
      </c>
      <c r="F57" s="190">
        <v>155.80073075337623</v>
      </c>
      <c r="G57" s="66"/>
      <c r="H57" s="416"/>
      <c r="I57" s="416"/>
      <c r="J57" s="416"/>
      <c r="K57" s="416"/>
      <c r="L57" s="416"/>
    </row>
    <row r="58" spans="1:12" s="417" customFormat="1" ht="20" customHeight="1">
      <c r="A58" s="66"/>
      <c r="B58" s="422" t="s">
        <v>184</v>
      </c>
      <c r="C58" s="248"/>
      <c r="D58" s="261">
        <v>182596.42</v>
      </c>
      <c r="E58" s="189">
        <v>63316.14</v>
      </c>
      <c r="F58" s="190">
        <v>188.38842671078814</v>
      </c>
      <c r="G58" s="66"/>
      <c r="H58" s="416"/>
      <c r="I58" s="416"/>
      <c r="J58" s="416"/>
      <c r="K58" s="416"/>
      <c r="L58" s="416"/>
    </row>
    <row r="59" spans="1:12" s="417" customFormat="1" ht="20" customHeight="1">
      <c r="A59" s="66"/>
      <c r="B59" s="188" t="s">
        <v>126</v>
      </c>
      <c r="C59" s="248"/>
      <c r="D59" s="261">
        <v>1123727.0300000003</v>
      </c>
      <c r="E59" s="189">
        <v>489060.54</v>
      </c>
      <c r="F59" s="190">
        <v>129.77258193842428</v>
      </c>
      <c r="G59" s="66"/>
      <c r="H59" s="416"/>
      <c r="I59" s="416"/>
      <c r="J59" s="416"/>
      <c r="K59" s="416"/>
      <c r="L59" s="416"/>
    </row>
    <row r="60" spans="1:12" s="417" customFormat="1" ht="20" customHeight="1">
      <c r="A60" s="66"/>
      <c r="B60" s="422" t="s">
        <v>168</v>
      </c>
      <c r="C60" s="248"/>
      <c r="D60" s="261">
        <v>3414281.1</v>
      </c>
      <c r="E60" s="189">
        <v>3053638</v>
      </c>
      <c r="F60" s="190">
        <v>11.810276791158616</v>
      </c>
      <c r="G60" s="66"/>
      <c r="H60" s="416"/>
      <c r="I60" s="416"/>
      <c r="J60" s="416"/>
      <c r="K60" s="416"/>
      <c r="L60" s="416"/>
    </row>
    <row r="61" spans="1:12" s="417" customFormat="1" ht="20" customHeight="1">
      <c r="A61" s="66"/>
      <c r="B61" s="422" t="s">
        <v>185</v>
      </c>
      <c r="C61" s="248"/>
      <c r="D61" s="261">
        <v>2075766.35</v>
      </c>
      <c r="E61" s="189">
        <v>98288.43</v>
      </c>
      <c r="F61" s="190" t="s">
        <v>103</v>
      </c>
      <c r="G61" s="66"/>
      <c r="H61" s="416"/>
      <c r="I61" s="416"/>
      <c r="J61" s="416"/>
      <c r="K61" s="416"/>
      <c r="L61" s="416"/>
    </row>
    <row r="62" spans="1:12" s="417" customFormat="1" ht="20" customHeight="1">
      <c r="A62" s="66"/>
      <c r="B62" s="422" t="s">
        <v>186</v>
      </c>
      <c r="C62" s="248"/>
      <c r="D62" s="261">
        <v>-2871320.42</v>
      </c>
      <c r="E62" s="189">
        <v>-2451917.4500000002</v>
      </c>
      <c r="F62" s="190">
        <v>17.105101560413452</v>
      </c>
      <c r="G62" s="66"/>
      <c r="H62" s="416"/>
      <c r="I62" s="416"/>
      <c r="J62" s="416"/>
      <c r="K62" s="416"/>
      <c r="L62" s="416"/>
    </row>
    <row r="63" spans="1:12" s="417" customFormat="1" ht="20" customHeight="1">
      <c r="A63" s="66"/>
      <c r="B63" s="422" t="s">
        <v>187</v>
      </c>
      <c r="C63" s="248"/>
      <c r="D63" s="261">
        <v>-1495000</v>
      </c>
      <c r="E63" s="189">
        <v>0</v>
      </c>
      <c r="F63" s="190" t="s">
        <v>103</v>
      </c>
      <c r="G63" s="66"/>
      <c r="H63" s="416"/>
      <c r="I63" s="416"/>
      <c r="J63" s="416"/>
      <c r="K63" s="416"/>
      <c r="L63" s="416"/>
    </row>
    <row r="64" spans="1:12" s="417" customFormat="1" ht="20" customHeight="1">
      <c r="A64" s="66"/>
      <c r="B64" s="422" t="s">
        <v>188</v>
      </c>
      <c r="C64" s="210"/>
      <c r="D64" s="407">
        <v>0</v>
      </c>
      <c r="E64" s="189">
        <v>-210948.44</v>
      </c>
      <c r="F64" s="190" t="s">
        <v>103</v>
      </c>
      <c r="G64" s="66"/>
      <c r="H64" s="416"/>
      <c r="I64" s="416"/>
      <c r="J64" s="416"/>
      <c r="K64" s="416"/>
      <c r="L64" s="416"/>
    </row>
    <row r="65" spans="1:13" ht="15" hidden="1" customHeight="1">
      <c r="A65" s="61"/>
      <c r="B65" s="213"/>
      <c r="C65" s="204"/>
      <c r="D65" s="214"/>
      <c r="E65" s="410"/>
      <c r="F65" s="410"/>
      <c r="G65" s="61"/>
      <c r="H65" s="27"/>
      <c r="I65" s="27"/>
      <c r="J65" s="27"/>
      <c r="K65" s="27"/>
      <c r="L65" s="27"/>
    </row>
    <row r="66" spans="1:13" s="417" customFormat="1" ht="20" customHeight="1">
      <c r="A66" s="66"/>
      <c r="B66" s="423" t="s">
        <v>218</v>
      </c>
      <c r="C66" s="215"/>
      <c r="D66" s="358">
        <v>1124255.0800000003</v>
      </c>
      <c r="E66" s="411">
        <v>481200.81999999995</v>
      </c>
      <c r="F66" s="212">
        <v>133.6353209040667</v>
      </c>
      <c r="G66" s="66"/>
      <c r="H66" s="416"/>
      <c r="I66" s="416"/>
      <c r="J66" s="416"/>
      <c r="K66" s="416"/>
      <c r="L66" s="416"/>
    </row>
    <row r="67" spans="1:13" ht="10" customHeight="1">
      <c r="A67" s="61"/>
      <c r="B67" s="235"/>
      <c r="C67" s="236"/>
      <c r="D67" s="237"/>
      <c r="E67" s="238"/>
      <c r="F67" s="238"/>
      <c r="G67" s="61"/>
      <c r="H67" s="27"/>
      <c r="I67" s="27"/>
      <c r="J67" s="27"/>
      <c r="K67" s="27"/>
      <c r="L67" s="27"/>
    </row>
    <row r="68" spans="1:13" s="417" customFormat="1" ht="20" customHeight="1">
      <c r="A68" s="66"/>
      <c r="B68" s="180" t="s">
        <v>127</v>
      </c>
      <c r="C68" s="244"/>
      <c r="D68" s="485">
        <v>909.85</v>
      </c>
      <c r="E68" s="253">
        <v>-1591.35</v>
      </c>
      <c r="F68" s="246" t="s">
        <v>115</v>
      </c>
      <c r="G68" s="66"/>
      <c r="H68" s="416"/>
      <c r="I68" s="416"/>
      <c r="J68" s="416"/>
      <c r="K68" s="416"/>
      <c r="L68" s="416"/>
    </row>
    <row r="69" spans="1:13" s="417" customFormat="1" ht="20" hidden="1" customHeight="1">
      <c r="A69" s="66"/>
      <c r="B69" s="486"/>
      <c r="C69" s="248"/>
      <c r="D69" s="487"/>
      <c r="E69" s="189"/>
      <c r="F69" s="190"/>
      <c r="G69" s="66"/>
      <c r="H69" s="416"/>
      <c r="I69" s="416"/>
      <c r="J69" s="416"/>
      <c r="K69" s="416"/>
      <c r="L69" s="416"/>
    </row>
    <row r="70" spans="1:13" ht="15" customHeight="1">
      <c r="A70" s="61"/>
      <c r="B70" s="188" t="s">
        <v>154</v>
      </c>
      <c r="C70" s="209"/>
      <c r="D70" s="487">
        <v>115897.68</v>
      </c>
      <c r="E70" s="189">
        <v>0</v>
      </c>
      <c r="F70" s="190" t="s">
        <v>103</v>
      </c>
      <c r="G70" s="61"/>
      <c r="H70" s="27"/>
      <c r="I70" s="27"/>
      <c r="J70" s="27"/>
      <c r="K70" s="27"/>
      <c r="L70" s="27"/>
    </row>
    <row r="71" spans="1:13" s="417" customFormat="1" ht="20" customHeight="1">
      <c r="A71" s="66"/>
      <c r="B71" s="423" t="s">
        <v>128</v>
      </c>
      <c r="C71" s="248"/>
      <c r="D71" s="358">
        <v>1077.5000000002037</v>
      </c>
      <c r="E71" s="411">
        <v>92204.880000000092</v>
      </c>
      <c r="F71" s="212" t="s">
        <v>103</v>
      </c>
      <c r="G71" s="66"/>
      <c r="H71" s="416"/>
      <c r="I71" s="416"/>
      <c r="J71" s="416"/>
      <c r="K71" s="416"/>
      <c r="L71" s="416"/>
    </row>
    <row r="72" spans="1:13" ht="15" hidden="1" customHeight="1">
      <c r="A72" s="61"/>
      <c r="B72" s="247"/>
      <c r="C72" s="248"/>
      <c r="D72" s="487"/>
      <c r="E72" s="414"/>
      <c r="F72" s="415"/>
      <c r="G72" s="61"/>
      <c r="H72" s="27"/>
      <c r="I72" s="27"/>
      <c r="J72" s="27"/>
      <c r="K72" s="27"/>
      <c r="L72" s="27"/>
    </row>
    <row r="73" spans="1:13" s="417" customFormat="1" ht="20" customHeight="1">
      <c r="A73" s="66"/>
      <c r="B73" s="188" t="s">
        <v>44</v>
      </c>
      <c r="C73" s="251"/>
      <c r="D73" s="488">
        <v>174666.53</v>
      </c>
      <c r="E73" s="413">
        <v>198359.33</v>
      </c>
      <c r="F73" s="190">
        <v>-11.944383962176113</v>
      </c>
      <c r="G73" s="66"/>
      <c r="H73" s="416"/>
      <c r="I73" s="416"/>
      <c r="J73" s="416"/>
      <c r="K73" s="416"/>
      <c r="L73" s="416"/>
    </row>
    <row r="74" spans="1:13" ht="15" hidden="1" customHeight="1">
      <c r="A74" s="61"/>
      <c r="B74" s="248"/>
      <c r="C74" s="236"/>
      <c r="D74" s="261"/>
      <c r="E74" s="413"/>
      <c r="F74" s="190"/>
      <c r="G74" s="61"/>
      <c r="H74" s="27"/>
      <c r="I74" s="27"/>
      <c r="J74" s="27"/>
      <c r="K74" s="27"/>
      <c r="L74" s="27"/>
    </row>
    <row r="75" spans="1:13" s="417" customFormat="1" ht="20" hidden="1" customHeight="1">
      <c r="A75" s="66"/>
      <c r="G75" s="66"/>
      <c r="H75" s="416"/>
      <c r="I75" s="416"/>
      <c r="J75" s="416"/>
      <c r="K75" s="416"/>
      <c r="L75" s="416"/>
    </row>
    <row r="76" spans="1:13" ht="15" hidden="1" customHeight="1">
      <c r="A76" s="61"/>
      <c r="B76" s="213"/>
      <c r="C76" s="204"/>
      <c r="D76" s="214"/>
      <c r="E76" s="410"/>
      <c r="F76" s="410"/>
      <c r="G76" s="61"/>
      <c r="H76" s="27"/>
      <c r="I76" s="27"/>
      <c r="J76" s="27"/>
      <c r="K76" s="27"/>
      <c r="L76" s="27"/>
    </row>
    <row r="77" spans="1:13" s="417" customFormat="1" ht="20" customHeight="1">
      <c r="A77" s="66"/>
      <c r="B77" s="424" t="s">
        <v>45</v>
      </c>
      <c r="C77" s="215"/>
      <c r="D77" s="358">
        <v>175744.0300000002</v>
      </c>
      <c r="E77" s="411">
        <v>290564.21000000008</v>
      </c>
      <c r="F77" s="212">
        <v>-39.516284541719656</v>
      </c>
      <c r="G77" s="66"/>
      <c r="H77" s="416"/>
      <c r="I77" s="416"/>
      <c r="J77" s="416"/>
      <c r="K77" s="416"/>
      <c r="L77" s="416"/>
    </row>
    <row r="78" spans="1:13" ht="30" customHeight="1">
      <c r="A78" s="61"/>
      <c r="B78" s="61"/>
      <c r="C78" s="61"/>
      <c r="D78" s="63"/>
      <c r="E78" s="41"/>
      <c r="F78" s="41"/>
      <c r="G78" s="61"/>
      <c r="H78" s="27"/>
      <c r="I78" s="27"/>
      <c r="J78" s="27"/>
      <c r="K78" s="27"/>
      <c r="L78" s="27"/>
    </row>
    <row r="79" spans="1:13" ht="30" customHeight="1" thickBot="1">
      <c r="A79" s="61"/>
      <c r="B79" s="40"/>
      <c r="C79" s="41"/>
      <c r="D79" s="42"/>
      <c r="E79" s="42"/>
      <c r="F79" s="43"/>
      <c r="G79" s="18"/>
      <c r="H79" s="6"/>
      <c r="I79" s="500"/>
      <c r="J79" s="2"/>
      <c r="K79" s="2"/>
      <c r="L79" s="501"/>
      <c r="M79" s="2"/>
    </row>
    <row r="80" spans="1:13" ht="30" customHeight="1" thickBot="1">
      <c r="A80" s="61"/>
      <c r="B80" s="41"/>
      <c r="C80" s="41"/>
      <c r="D80" s="41"/>
      <c r="E80" s="41"/>
      <c r="F80" s="41"/>
      <c r="G80" s="2"/>
      <c r="H80" s="2"/>
      <c r="I80" s="2"/>
      <c r="J80" s="2"/>
      <c r="K80" s="2"/>
      <c r="L80" s="2"/>
      <c r="M80" s="2"/>
    </row>
    <row r="81" spans="2:16" ht="17" thickBot="1">
      <c r="B81" s="10"/>
      <c r="C81" s="6"/>
      <c r="G81" s="494"/>
      <c r="H81" s="502"/>
      <c r="I81" s="503"/>
      <c r="J81" s="503"/>
      <c r="K81" s="504"/>
      <c r="L81" s="504"/>
      <c r="M81" s="494"/>
      <c r="N81" s="12"/>
    </row>
    <row r="82" spans="2:16">
      <c r="B82" s="3"/>
      <c r="G82" s="495"/>
      <c r="H82" s="495"/>
      <c r="I82" s="495"/>
      <c r="J82" s="495"/>
      <c r="K82" s="495"/>
      <c r="L82" s="495"/>
      <c r="M82" s="495"/>
      <c r="N82" s="12"/>
      <c r="O82" s="12"/>
      <c r="P82" s="13"/>
    </row>
    <row r="83" spans="2:16">
      <c r="B83" s="3"/>
      <c r="G83" s="13"/>
      <c r="H83" s="13"/>
      <c r="I83" s="13"/>
      <c r="J83" s="13"/>
      <c r="K83" s="13"/>
      <c r="L83" s="13"/>
      <c r="M83" s="8"/>
      <c r="N83" s="13"/>
      <c r="O83" s="13"/>
      <c r="P83" s="13"/>
    </row>
    <row r="84" spans="2:16">
      <c r="B84" s="3"/>
    </row>
    <row r="85" spans="2:16">
      <c r="B85" s="3"/>
    </row>
    <row r="86" spans="2:16">
      <c r="B86" s="3"/>
    </row>
    <row r="87" spans="2:16">
      <c r="B87" s="3"/>
    </row>
    <row r="88" spans="2:16">
      <c r="B88" s="3"/>
    </row>
    <row r="89" spans="2:16">
      <c r="B89" s="3"/>
    </row>
    <row r="90" spans="2:16">
      <c r="B90" s="3"/>
    </row>
    <row r="91" spans="2:16">
      <c r="B91" s="3"/>
    </row>
  </sheetData>
  <mergeCells count="1">
    <mergeCell ref="D7:F7"/>
  </mergeCells>
  <phoneticPr fontId="6" type="noConversion"/>
  <hyperlinks>
    <hyperlink ref="A1" location="'1.INTRODUCCIÓN'!A1" display="◁ VOLVER  " xr:uid="{B3324A47-1943-B14B-899B-07DA89C2848F}"/>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F9BCD-3B40-1A4B-89A3-FA54AF37FD49}">
  <dimension ref="A1:O47"/>
  <sheetViews>
    <sheetView zoomScaleNormal="100" workbookViewId="0">
      <selection activeCell="B6" sqref="B6"/>
    </sheetView>
  </sheetViews>
  <sheetFormatPr baseColWidth="10" defaultColWidth="10.6640625" defaultRowHeight="16"/>
  <cols>
    <col min="1" max="1" width="16.77734375" customWidth="1"/>
    <col min="2" max="2" width="72.6640625" customWidth="1"/>
    <col min="3" max="3" width="1.77734375" hidden="1" customWidth="1"/>
    <col min="4" max="5" width="17.33203125" customWidth="1"/>
    <col min="6" max="6" width="16.77734375" hidden="1" customWidth="1"/>
    <col min="7" max="7" width="17.33203125" customWidth="1"/>
    <col min="8" max="8" width="1" customWidth="1"/>
    <col min="10" max="10" width="0.77734375" customWidth="1"/>
    <col min="12" max="12" width="1" customWidth="1"/>
    <col min="14" max="14" width="1.21875" customWidth="1"/>
    <col min="15" max="15" width="12.77734375" customWidth="1"/>
  </cols>
  <sheetData>
    <row r="1" spans="1:15" s="93" customFormat="1" ht="30" customHeight="1">
      <c r="A1" s="496" t="s">
        <v>236</v>
      </c>
      <c r="B1" s="497" t="s">
        <v>47</v>
      </c>
      <c r="C1" s="74"/>
      <c r="D1" s="74"/>
      <c r="E1" s="74"/>
      <c r="F1" s="74"/>
      <c r="G1" s="74"/>
      <c r="H1" s="74"/>
      <c r="I1" s="74"/>
      <c r="J1" s="74"/>
      <c r="K1" s="74"/>
      <c r="L1" s="74"/>
      <c r="M1" s="74"/>
      <c r="N1" s="74"/>
      <c r="O1" s="74"/>
    </row>
    <row r="2" spans="1:15" ht="30" hidden="1" customHeight="1">
      <c r="A2" s="61"/>
      <c r="B2" s="61"/>
      <c r="C2" s="61"/>
      <c r="D2" s="61"/>
      <c r="E2" s="61"/>
      <c r="F2" s="61"/>
      <c r="G2" s="61"/>
      <c r="H2" s="61"/>
      <c r="I2" s="61"/>
      <c r="J2" s="61"/>
      <c r="K2" s="61"/>
      <c r="L2" s="61"/>
      <c r="M2" s="61"/>
      <c r="N2" s="61"/>
      <c r="O2" s="61"/>
    </row>
    <row r="3" spans="1:15" ht="30" hidden="1" customHeight="1">
      <c r="A3" s="61"/>
      <c r="B3" s="61"/>
      <c r="C3" s="61"/>
      <c r="D3" s="61"/>
      <c r="E3" s="61"/>
      <c r="F3" s="61"/>
      <c r="G3" s="61"/>
      <c r="H3" s="61"/>
      <c r="I3" s="61"/>
      <c r="J3" s="61"/>
      <c r="K3" s="61"/>
      <c r="L3" s="61"/>
      <c r="M3" s="61"/>
      <c r="N3" s="61"/>
      <c r="O3" s="61"/>
    </row>
    <row r="4" spans="1:15" ht="30" customHeight="1">
      <c r="A4" s="61"/>
      <c r="B4" s="61"/>
      <c r="C4" s="61"/>
      <c r="D4" s="61"/>
      <c r="E4" s="61"/>
      <c r="F4" s="61"/>
      <c r="G4" s="61"/>
      <c r="H4" s="61"/>
      <c r="I4" s="61"/>
      <c r="J4" s="61"/>
      <c r="K4" s="61"/>
      <c r="L4" s="61"/>
      <c r="M4" s="61"/>
      <c r="N4" s="61"/>
      <c r="O4" s="61"/>
    </row>
    <row r="5" spans="1:15" ht="30" customHeight="1">
      <c r="A5" s="61"/>
      <c r="B5" s="5"/>
      <c r="C5" s="62"/>
      <c r="D5" s="62"/>
      <c r="E5" s="62"/>
      <c r="F5" s="62"/>
      <c r="G5" s="62"/>
      <c r="H5" s="75"/>
      <c r="I5" s="70"/>
      <c r="J5" s="70"/>
      <c r="K5" s="70"/>
      <c r="L5" s="70"/>
      <c r="M5" s="70"/>
      <c r="N5" s="70"/>
      <c r="O5" s="70"/>
    </row>
    <row r="6" spans="1:15" ht="30" customHeight="1">
      <c r="A6" s="61"/>
      <c r="C6" s="240"/>
      <c r="D6" s="240"/>
      <c r="E6" s="240"/>
      <c r="F6" s="240"/>
      <c r="G6" s="181"/>
      <c r="H6" s="118"/>
      <c r="I6" s="61"/>
      <c r="J6" s="61"/>
      <c r="K6" s="61"/>
      <c r="L6" s="61"/>
      <c r="M6" s="61"/>
      <c r="N6" s="61"/>
      <c r="O6" s="61"/>
    </row>
    <row r="7" spans="1:15" ht="30" hidden="1" customHeight="1">
      <c r="A7" s="61"/>
      <c r="B7" s="181"/>
      <c r="C7" s="181"/>
      <c r="D7" s="533"/>
      <c r="E7" s="533"/>
      <c r="F7" s="533"/>
      <c r="G7" s="533"/>
      <c r="H7" s="121"/>
      <c r="I7" s="49"/>
      <c r="J7" s="49"/>
      <c r="K7" s="49"/>
      <c r="L7" s="49"/>
      <c r="M7" s="49"/>
      <c r="N7" s="49"/>
      <c r="O7" s="49"/>
    </row>
    <row r="8" spans="1:15" ht="30" hidden="1" customHeight="1">
      <c r="A8" s="61"/>
      <c r="B8" s="181"/>
      <c r="C8" s="181"/>
      <c r="D8" s="181"/>
      <c r="E8" s="181"/>
      <c r="F8" s="181"/>
      <c r="G8" s="181"/>
      <c r="H8" s="118"/>
      <c r="I8" s="61"/>
      <c r="J8" s="61"/>
      <c r="K8" s="61"/>
      <c r="L8" s="61"/>
      <c r="M8" s="61"/>
      <c r="N8" s="61"/>
      <c r="O8" s="61"/>
    </row>
    <row r="9" spans="1:15" ht="28" customHeight="1">
      <c r="A9" s="61"/>
      <c r="B9" s="390" t="s">
        <v>232</v>
      </c>
      <c r="C9" s="202"/>
      <c r="D9" s="340"/>
      <c r="E9" s="340"/>
      <c r="F9" s="341"/>
      <c r="G9" s="340"/>
      <c r="H9" s="122"/>
      <c r="I9" s="61"/>
      <c r="J9" s="61"/>
      <c r="K9" s="61"/>
      <c r="L9" s="61"/>
      <c r="M9" s="27"/>
      <c r="N9" s="27"/>
      <c r="O9" s="27"/>
    </row>
    <row r="10" spans="1:15" ht="20" customHeight="1">
      <c r="A10" s="61"/>
      <c r="B10" s="342" t="s">
        <v>226</v>
      </c>
      <c r="C10" s="202"/>
      <c r="D10" s="107" t="s">
        <v>214</v>
      </c>
      <c r="E10" s="107" t="s">
        <v>215</v>
      </c>
      <c r="F10" s="108" t="s">
        <v>191</v>
      </c>
      <c r="G10" s="108" t="s">
        <v>191</v>
      </c>
      <c r="H10" s="122"/>
      <c r="I10" s="61"/>
      <c r="J10" s="61"/>
      <c r="K10" s="61"/>
      <c r="L10" s="61"/>
      <c r="M10" s="27"/>
      <c r="N10" s="27"/>
      <c r="O10" s="27"/>
    </row>
    <row r="11" spans="1:15" ht="30" hidden="1" customHeight="1">
      <c r="A11" s="61"/>
      <c r="B11" s="242"/>
      <c r="C11" s="242"/>
      <c r="D11" s="242"/>
      <c r="E11" s="242"/>
      <c r="F11" s="181"/>
      <c r="G11" s="181"/>
      <c r="H11" s="118"/>
      <c r="I11" s="61"/>
      <c r="J11" s="61"/>
      <c r="K11" s="61"/>
      <c r="L11" s="61"/>
      <c r="M11" s="61"/>
      <c r="N11" s="61"/>
      <c r="O11" s="61"/>
    </row>
    <row r="12" spans="1:15" s="417" customFormat="1" ht="20" customHeight="1">
      <c r="A12" s="66"/>
      <c r="B12" s="243" t="s">
        <v>2</v>
      </c>
      <c r="C12" s="244"/>
      <c r="D12" s="259">
        <v>533183.47</v>
      </c>
      <c r="E12" s="253">
        <v>491497.79</v>
      </c>
      <c r="F12" s="245"/>
      <c r="G12" s="246">
        <v>8.4813565489277174</v>
      </c>
      <c r="H12" s="96"/>
      <c r="I12" s="66"/>
      <c r="J12" s="66"/>
      <c r="K12" s="66"/>
      <c r="L12" s="66"/>
      <c r="M12" s="66"/>
      <c r="N12" s="66"/>
      <c r="O12" s="66"/>
    </row>
    <row r="13" spans="1:15" ht="30" hidden="1" customHeight="1">
      <c r="A13" s="61"/>
      <c r="B13" s="386"/>
      <c r="C13" s="385"/>
      <c r="D13" s="383"/>
      <c r="E13" s="384"/>
      <c r="F13" s="387"/>
      <c r="G13" s="387"/>
      <c r="H13" s="123"/>
      <c r="I13" s="61"/>
      <c r="J13" s="61"/>
      <c r="K13" s="61"/>
      <c r="L13" s="61"/>
      <c r="M13" s="61"/>
      <c r="N13" s="61"/>
      <c r="O13" s="61"/>
    </row>
    <row r="14" spans="1:15" s="417" customFormat="1" ht="20" customHeight="1">
      <c r="A14" s="66"/>
      <c r="B14" s="248" t="s">
        <v>239</v>
      </c>
      <c r="C14" s="248"/>
      <c r="D14" s="261">
        <v>-1636301.6500000001</v>
      </c>
      <c r="E14" s="189">
        <v>-460079.82</v>
      </c>
      <c r="F14" s="249"/>
      <c r="G14" s="190">
        <v>255.65603594611042</v>
      </c>
      <c r="H14" s="96"/>
      <c r="I14" s="66"/>
      <c r="J14" s="66"/>
      <c r="K14" s="66"/>
      <c r="L14" s="66"/>
      <c r="M14" s="66"/>
      <c r="N14" s="66"/>
      <c r="O14" s="66"/>
    </row>
    <row r="15" spans="1:15" s="417" customFormat="1" ht="20" customHeight="1">
      <c r="A15" s="66"/>
      <c r="B15" s="248" t="s">
        <v>240</v>
      </c>
      <c r="C15" s="248"/>
      <c r="D15" s="261">
        <v>186338.89</v>
      </c>
      <c r="E15" s="189">
        <v>-260474.69999999998</v>
      </c>
      <c r="F15" s="249"/>
      <c r="G15" s="190" t="s">
        <v>115</v>
      </c>
      <c r="H15" s="96"/>
      <c r="I15" s="66"/>
      <c r="J15" s="66"/>
      <c r="K15" s="66"/>
      <c r="L15" s="66"/>
      <c r="M15" s="66"/>
      <c r="N15" s="66"/>
      <c r="O15" s="66"/>
    </row>
    <row r="16" spans="1:15" s="417" customFormat="1" ht="20" customHeight="1">
      <c r="A16" s="66"/>
      <c r="B16" s="248" t="s">
        <v>241</v>
      </c>
      <c r="C16" s="248"/>
      <c r="D16" s="261">
        <v>-96748.5</v>
      </c>
      <c r="E16" s="189">
        <v>-71993.77</v>
      </c>
      <c r="F16" s="249"/>
      <c r="G16" s="190">
        <v>34.384544662684</v>
      </c>
      <c r="H16" s="96"/>
      <c r="I16" s="66"/>
      <c r="J16" s="66"/>
      <c r="K16" s="66"/>
      <c r="L16" s="66"/>
      <c r="M16" s="66"/>
      <c r="N16" s="66"/>
      <c r="O16" s="66"/>
    </row>
    <row r="17" spans="1:15" s="417" customFormat="1" ht="20" customHeight="1">
      <c r="A17" s="66"/>
      <c r="B17" s="248" t="s">
        <v>242</v>
      </c>
      <c r="C17" s="248"/>
      <c r="D17" s="261">
        <v>14306.82</v>
      </c>
      <c r="E17" s="189">
        <v>0</v>
      </c>
      <c r="F17" s="249"/>
      <c r="G17" s="190" t="s">
        <v>103</v>
      </c>
      <c r="H17" s="96"/>
      <c r="I17" s="66"/>
      <c r="J17" s="66"/>
      <c r="K17" s="66"/>
      <c r="L17" s="66"/>
      <c r="M17" s="66"/>
      <c r="N17" s="66"/>
      <c r="O17" s="66"/>
    </row>
    <row r="18" spans="1:15" s="417" customFormat="1" ht="20" customHeight="1">
      <c r="A18" s="66"/>
      <c r="B18" s="248" t="s">
        <v>243</v>
      </c>
      <c r="C18" s="248"/>
      <c r="D18" s="261">
        <v>0</v>
      </c>
      <c r="E18" s="189">
        <v>0</v>
      </c>
      <c r="F18" s="249"/>
      <c r="G18" s="190" t="s">
        <v>39</v>
      </c>
      <c r="H18" s="96"/>
      <c r="I18" s="66"/>
      <c r="J18" s="66"/>
      <c r="K18" s="66"/>
      <c r="L18" s="66"/>
      <c r="M18" s="66"/>
      <c r="N18" s="66"/>
      <c r="O18" s="66"/>
    </row>
    <row r="19" spans="1:15" s="417" customFormat="1" ht="20" customHeight="1">
      <c r="A19" s="66"/>
      <c r="B19" s="247" t="s">
        <v>244</v>
      </c>
      <c r="C19" s="248"/>
      <c r="D19" s="261">
        <v>-999220.9700000002</v>
      </c>
      <c r="E19" s="189">
        <v>-301050.5</v>
      </c>
      <c r="F19" s="249"/>
      <c r="G19" s="190">
        <v>231.91141353360987</v>
      </c>
      <c r="H19" s="96"/>
      <c r="I19" s="66"/>
      <c r="J19" s="66"/>
      <c r="K19" s="66"/>
      <c r="L19" s="66"/>
      <c r="M19" s="66"/>
      <c r="N19" s="66"/>
      <c r="O19" s="66"/>
    </row>
    <row r="20" spans="1:15" ht="30" hidden="1" customHeight="1">
      <c r="A20" s="61"/>
      <c r="B20" s="386"/>
      <c r="C20" s="385"/>
      <c r="D20" s="392"/>
      <c r="E20" s="384"/>
      <c r="F20" s="387"/>
      <c r="G20" s="387"/>
      <c r="H20" s="123"/>
      <c r="I20" s="61"/>
      <c r="J20" s="61"/>
      <c r="K20" s="61"/>
      <c r="L20" s="61"/>
      <c r="M20" s="61"/>
      <c r="N20" s="61"/>
      <c r="O20" s="61"/>
    </row>
    <row r="21" spans="1:15" s="417" customFormat="1" ht="20" customHeight="1">
      <c r="A21" s="66"/>
      <c r="B21" s="248" t="s">
        <v>46</v>
      </c>
      <c r="C21" s="248"/>
      <c r="D21" s="261">
        <v>20000000</v>
      </c>
      <c r="E21" s="189">
        <v>20000000</v>
      </c>
      <c r="F21" s="249"/>
      <c r="G21" s="190">
        <v>0</v>
      </c>
      <c r="H21" s="96"/>
      <c r="I21" s="66"/>
      <c r="J21" s="66"/>
      <c r="K21" s="66"/>
      <c r="L21" s="66"/>
      <c r="M21" s="66"/>
      <c r="N21" s="66"/>
      <c r="O21" s="66"/>
    </row>
    <row r="22" spans="1:15" s="417" customFormat="1" ht="20" customHeight="1">
      <c r="A22" s="66"/>
      <c r="B22" s="250" t="s">
        <v>245</v>
      </c>
      <c r="C22" s="251"/>
      <c r="D22" s="263">
        <v>-49.961048500000011</v>
      </c>
      <c r="E22" s="211">
        <v>-15.052524999999999</v>
      </c>
      <c r="F22" s="252"/>
      <c r="G22" s="212">
        <v>231.9114135336099</v>
      </c>
      <c r="H22" s="96"/>
      <c r="I22" s="66"/>
      <c r="J22" s="66"/>
      <c r="K22" s="66"/>
      <c r="L22" s="66"/>
      <c r="M22" s="66"/>
      <c r="N22" s="66"/>
      <c r="O22" s="66"/>
    </row>
    <row r="23" spans="1:15" ht="4.25" customHeight="1">
      <c r="A23" s="61"/>
      <c r="B23" s="61"/>
      <c r="C23" s="41"/>
      <c r="D23" s="61"/>
      <c r="E23" s="61"/>
      <c r="F23" s="61"/>
      <c r="G23" s="61"/>
      <c r="H23" s="41"/>
      <c r="I23" s="61"/>
      <c r="J23" s="61"/>
      <c r="K23" s="61"/>
      <c r="L23" s="61"/>
      <c r="M23" s="61"/>
      <c r="N23" s="61"/>
      <c r="O23" s="61"/>
    </row>
    <row r="24" spans="1:15">
      <c r="A24" s="61"/>
      <c r="B24" s="40"/>
      <c r="C24" s="41"/>
      <c r="D24" s="42"/>
      <c r="E24" s="42"/>
      <c r="F24" s="71"/>
      <c r="G24" s="43"/>
      <c r="H24" s="72"/>
      <c r="I24" s="61"/>
      <c r="J24" s="61"/>
      <c r="K24" s="61"/>
      <c r="L24" s="61"/>
      <c r="M24" s="61"/>
      <c r="N24" s="61"/>
      <c r="O24" s="61"/>
    </row>
    <row r="25" spans="1:15">
      <c r="A25" s="61"/>
      <c r="B25" s="41"/>
      <c r="C25" s="41"/>
      <c r="D25" s="41"/>
      <c r="E25" s="41"/>
      <c r="F25" s="41"/>
      <c r="G25" s="41"/>
      <c r="H25" s="41"/>
      <c r="I25" s="61"/>
      <c r="J25" s="61"/>
      <c r="K25" s="61"/>
      <c r="L25" s="61"/>
      <c r="M25" s="61"/>
      <c r="N25" s="61"/>
      <c r="O25" s="61"/>
    </row>
    <row r="26" spans="1:15">
      <c r="A26" s="61"/>
      <c r="B26" s="40"/>
      <c r="C26" s="41"/>
      <c r="D26" s="42"/>
      <c r="E26" s="42"/>
      <c r="F26" s="71"/>
      <c r="G26" s="43"/>
      <c r="H26" s="72"/>
      <c r="I26" s="61"/>
      <c r="J26" s="61"/>
      <c r="K26" s="61"/>
      <c r="L26" s="61"/>
      <c r="M26" s="61"/>
      <c r="N26" s="61"/>
      <c r="O26" s="61"/>
    </row>
    <row r="27" spans="1:15">
      <c r="A27" s="61"/>
      <c r="B27" s="61"/>
      <c r="C27" s="61"/>
      <c r="D27" s="61"/>
      <c r="E27" s="61"/>
      <c r="F27" s="61"/>
      <c r="G27" s="61"/>
      <c r="H27" s="41"/>
      <c r="I27" s="61"/>
      <c r="J27" s="61"/>
      <c r="K27" s="61"/>
      <c r="L27" s="61"/>
      <c r="M27" s="61"/>
      <c r="N27" s="61"/>
      <c r="O27" s="61"/>
    </row>
    <row r="28" spans="1:15">
      <c r="A28" s="61"/>
      <c r="B28" s="61"/>
      <c r="C28" s="61"/>
      <c r="D28" s="61"/>
      <c r="E28" s="61"/>
      <c r="F28" s="61"/>
      <c r="G28" s="61"/>
      <c r="H28" s="41"/>
      <c r="I28" s="61"/>
      <c r="J28" s="61"/>
      <c r="K28" s="61"/>
      <c r="L28" s="61"/>
      <c r="M28" s="61"/>
      <c r="N28" s="61"/>
      <c r="O28" s="61"/>
    </row>
    <row r="29" spans="1:15">
      <c r="A29" s="61"/>
      <c r="B29" s="61"/>
      <c r="C29" s="61"/>
      <c r="D29" s="61"/>
      <c r="E29" s="61"/>
      <c r="F29" s="61"/>
      <c r="G29" s="61"/>
      <c r="H29" s="41"/>
      <c r="I29" s="61"/>
      <c r="J29" s="61"/>
      <c r="K29" s="61"/>
      <c r="L29" s="61"/>
      <c r="M29" s="61"/>
      <c r="N29" s="61"/>
      <c r="O29" s="61"/>
    </row>
    <row r="30" spans="1:15">
      <c r="A30" s="61"/>
      <c r="B30" s="61"/>
      <c r="C30" s="61"/>
      <c r="D30" s="61"/>
      <c r="E30" s="61"/>
      <c r="F30" s="61"/>
      <c r="G30" s="61"/>
      <c r="H30" s="41"/>
      <c r="I30" s="61"/>
      <c r="J30" s="61"/>
      <c r="K30" s="61"/>
      <c r="L30" s="61"/>
      <c r="M30" s="61"/>
      <c r="N30" s="61"/>
      <c r="O30" s="61"/>
    </row>
    <row r="31" spans="1:15">
      <c r="A31" s="61"/>
      <c r="B31" s="61"/>
      <c r="C31" s="61"/>
      <c r="D31" s="61"/>
      <c r="E31" s="61"/>
      <c r="F31" s="61"/>
      <c r="G31" s="61"/>
      <c r="H31" s="41"/>
      <c r="I31" s="61"/>
      <c r="J31" s="61"/>
      <c r="K31" s="61"/>
      <c r="L31" s="61"/>
      <c r="M31" s="61"/>
      <c r="N31" s="61"/>
      <c r="O31" s="61"/>
    </row>
    <row r="32" spans="1:15">
      <c r="A32" s="61"/>
      <c r="B32" s="61"/>
      <c r="C32" s="61"/>
      <c r="D32" s="61"/>
      <c r="E32" s="61"/>
      <c r="F32" s="61"/>
      <c r="G32" s="61"/>
      <c r="H32" s="41"/>
      <c r="I32" s="61"/>
      <c r="J32" s="61"/>
      <c r="K32" s="61"/>
      <c r="L32" s="61"/>
      <c r="M32" s="61"/>
      <c r="N32" s="61"/>
      <c r="O32" s="61"/>
    </row>
    <row r="33" spans="1:15">
      <c r="A33" s="61"/>
      <c r="B33" s="61"/>
      <c r="C33" s="61"/>
      <c r="D33" s="61"/>
      <c r="E33" s="61"/>
      <c r="F33" s="61"/>
      <c r="G33" s="61"/>
      <c r="H33" s="41"/>
      <c r="I33" s="61"/>
      <c r="J33" s="61"/>
      <c r="K33" s="61"/>
      <c r="L33" s="61"/>
      <c r="M33" s="61"/>
      <c r="N33" s="61"/>
      <c r="O33" s="61"/>
    </row>
    <row r="34" spans="1:15">
      <c r="A34" s="61"/>
      <c r="B34" s="61"/>
      <c r="C34" s="61"/>
      <c r="D34" s="61"/>
      <c r="E34" s="61"/>
      <c r="F34" s="61"/>
      <c r="G34" s="61"/>
      <c r="H34" s="41"/>
      <c r="I34" s="61"/>
      <c r="J34" s="61"/>
      <c r="K34" s="61"/>
      <c r="L34" s="61"/>
      <c r="M34" s="61"/>
      <c r="N34" s="61"/>
      <c r="O34" s="61"/>
    </row>
    <row r="35" spans="1:15">
      <c r="A35" s="61"/>
      <c r="B35" s="61"/>
      <c r="C35" s="61"/>
      <c r="D35" s="61"/>
      <c r="E35" s="61"/>
      <c r="F35" s="61"/>
      <c r="G35" s="61"/>
      <c r="H35" s="41"/>
      <c r="I35" s="61"/>
      <c r="J35" s="61"/>
      <c r="K35" s="61"/>
      <c r="L35" s="61"/>
      <c r="M35" s="61"/>
      <c r="N35" s="61"/>
      <c r="O35" s="61"/>
    </row>
    <row r="36" spans="1:15">
      <c r="A36" s="61"/>
      <c r="B36" s="61"/>
      <c r="C36" s="61"/>
      <c r="D36" s="61"/>
      <c r="E36" s="61"/>
      <c r="F36" s="61"/>
      <c r="G36" s="61"/>
      <c r="H36" s="41"/>
      <c r="I36" s="61"/>
      <c r="J36" s="61"/>
      <c r="K36" s="61"/>
      <c r="L36" s="61"/>
      <c r="M36" s="61"/>
      <c r="N36" s="61"/>
      <c r="O36" s="61"/>
    </row>
    <row r="37" spans="1:15">
      <c r="A37" s="61"/>
      <c r="B37" s="61"/>
      <c r="C37" s="61"/>
      <c r="D37" s="61"/>
      <c r="E37" s="61"/>
      <c r="F37" s="61"/>
      <c r="G37" s="61"/>
      <c r="H37" s="41"/>
      <c r="I37" s="61"/>
      <c r="J37" s="61"/>
      <c r="K37" s="61"/>
      <c r="L37" s="61"/>
      <c r="M37" s="61"/>
      <c r="N37" s="61"/>
      <c r="O37" s="61"/>
    </row>
    <row r="38" spans="1:15">
      <c r="A38" s="61"/>
      <c r="B38" s="61"/>
      <c r="C38" s="61"/>
      <c r="D38" s="61"/>
      <c r="E38" s="61"/>
      <c r="F38" s="61"/>
      <c r="G38" s="61"/>
      <c r="H38" s="41"/>
      <c r="I38" s="61"/>
      <c r="J38" s="61"/>
      <c r="K38" s="61"/>
      <c r="L38" s="61"/>
      <c r="M38" s="61"/>
      <c r="N38" s="61"/>
      <c r="O38" s="61"/>
    </row>
    <row r="39" spans="1:15">
      <c r="A39" s="61"/>
      <c r="B39" s="61"/>
      <c r="C39" s="61"/>
      <c r="D39" s="61"/>
      <c r="E39" s="61"/>
      <c r="F39" s="61"/>
      <c r="G39" s="61"/>
      <c r="H39" s="41"/>
      <c r="I39" s="61"/>
      <c r="J39" s="61"/>
      <c r="K39" s="61"/>
      <c r="L39" s="61"/>
      <c r="M39" s="61"/>
      <c r="N39" s="61"/>
      <c r="O39" s="61"/>
    </row>
    <row r="40" spans="1:15">
      <c r="A40" s="61"/>
      <c r="B40" s="61"/>
      <c r="C40" s="61"/>
      <c r="D40" s="61"/>
      <c r="E40" s="61"/>
      <c r="F40" s="61"/>
      <c r="G40" s="61"/>
      <c r="H40" s="41"/>
      <c r="I40" s="61"/>
      <c r="J40" s="61"/>
      <c r="K40" s="61"/>
      <c r="L40" s="61"/>
      <c r="M40" s="61"/>
      <c r="N40" s="61"/>
      <c r="O40" s="61"/>
    </row>
    <row r="41" spans="1:15">
      <c r="A41" s="61"/>
      <c r="B41" s="61"/>
      <c r="C41" s="61"/>
      <c r="D41" s="61"/>
      <c r="E41" s="61"/>
      <c r="F41" s="61"/>
      <c r="G41" s="61"/>
      <c r="H41" s="41"/>
      <c r="I41" s="61"/>
      <c r="J41" s="61"/>
      <c r="K41" s="61"/>
      <c r="L41" s="61"/>
      <c r="M41" s="61"/>
      <c r="N41" s="61"/>
      <c r="O41" s="61"/>
    </row>
    <row r="42" spans="1:15">
      <c r="A42" s="61"/>
      <c r="B42" s="61"/>
      <c r="C42" s="61"/>
      <c r="D42" s="61"/>
      <c r="E42" s="61"/>
      <c r="F42" s="61"/>
      <c r="G42" s="61"/>
      <c r="H42" s="61"/>
      <c r="I42" s="61"/>
      <c r="J42" s="61"/>
      <c r="K42" s="61"/>
      <c r="L42" s="61"/>
      <c r="M42" s="61"/>
      <c r="N42" s="61"/>
      <c r="O42" s="61"/>
    </row>
    <row r="43" spans="1:15">
      <c r="A43" s="61"/>
      <c r="B43" s="61"/>
      <c r="C43" s="61"/>
      <c r="D43" s="61"/>
      <c r="E43" s="61"/>
      <c r="F43" s="61"/>
      <c r="G43" s="61"/>
      <c r="H43" s="61"/>
      <c r="I43" s="61"/>
      <c r="J43" s="61"/>
      <c r="K43" s="61"/>
      <c r="L43" s="61"/>
      <c r="M43" s="61"/>
      <c r="N43" s="61"/>
      <c r="O43" s="61"/>
    </row>
    <row r="44" spans="1:15">
      <c r="A44" s="61"/>
      <c r="B44" s="61"/>
      <c r="C44" s="61"/>
      <c r="D44" s="61"/>
      <c r="E44" s="61"/>
      <c r="F44" s="61"/>
      <c r="G44" s="61"/>
      <c r="H44" s="61"/>
      <c r="I44" s="61"/>
      <c r="J44" s="61"/>
      <c r="K44" s="61"/>
      <c r="L44" s="61"/>
      <c r="M44" s="61"/>
      <c r="N44" s="61"/>
      <c r="O44" s="61"/>
    </row>
    <row r="45" spans="1:15">
      <c r="A45" s="61"/>
      <c r="B45" s="61"/>
      <c r="C45" s="61"/>
      <c r="D45" s="61"/>
      <c r="E45" s="61"/>
      <c r="F45" s="61"/>
      <c r="G45" s="61"/>
      <c r="H45" s="61"/>
      <c r="I45" s="61"/>
      <c r="J45" s="61"/>
      <c r="K45" s="61"/>
      <c r="L45" s="61"/>
      <c r="M45" s="61"/>
      <c r="N45" s="61"/>
      <c r="O45" s="61"/>
    </row>
    <row r="46" spans="1:15">
      <c r="A46" s="61"/>
      <c r="B46" s="61"/>
      <c r="C46" s="61"/>
      <c r="D46" s="61"/>
      <c r="E46" s="61"/>
      <c r="F46" s="61"/>
      <c r="G46" s="61"/>
      <c r="H46" s="61"/>
      <c r="I46" s="61"/>
      <c r="J46" s="61"/>
      <c r="K46" s="61"/>
      <c r="L46" s="61"/>
      <c r="M46" s="61"/>
      <c r="N46" s="61"/>
      <c r="O46" s="61"/>
    </row>
    <row r="47" spans="1:15">
      <c r="A47" s="61"/>
      <c r="B47" s="61"/>
      <c r="C47" s="61"/>
      <c r="D47" s="61"/>
      <c r="E47" s="61"/>
      <c r="F47" s="61"/>
      <c r="G47" s="61"/>
      <c r="H47" s="61"/>
      <c r="I47" s="61"/>
      <c r="J47" s="61"/>
      <c r="K47" s="61"/>
      <c r="L47" s="61"/>
      <c r="M47" s="61"/>
      <c r="N47" s="61"/>
      <c r="O47" s="61"/>
    </row>
  </sheetData>
  <mergeCells count="1">
    <mergeCell ref="D7:G7"/>
  </mergeCells>
  <hyperlinks>
    <hyperlink ref="A1" location="'1.INTRODUCCIÓN'!A1" display="◁ VOLVER  " xr:uid="{1FF07756-9CCF-8F45-8DAD-BEF6AE027CB9}"/>
  </hyperlinks>
  <pageMargins left="0.7" right="0.7" top="0.75" bottom="0.75" header="0.3" footer="0.3"/>
  <pageSetup paperSize="9"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82283-0A61-4D40-9368-4CA8680181AF}">
  <dimension ref="A1:N100"/>
  <sheetViews>
    <sheetView topLeftCell="A49" zoomScaleNormal="100" workbookViewId="0">
      <selection activeCell="M70" sqref="M70"/>
    </sheetView>
  </sheetViews>
  <sheetFormatPr baseColWidth="10" defaultColWidth="10.6640625" defaultRowHeight="16"/>
  <cols>
    <col min="1" max="1" width="16.77734375" style="128" customWidth="1"/>
    <col min="2" max="2" width="24" style="128" customWidth="1"/>
    <col min="3" max="8" width="12.6640625" style="128" customWidth="1"/>
    <col min="9" max="9" width="2.77734375" style="128" customWidth="1"/>
    <col min="10" max="10" width="12" style="128" hidden="1" customWidth="1"/>
    <col min="11" max="11" width="0" style="128" hidden="1" customWidth="1"/>
    <col min="12" max="16384" width="10.6640625" style="128"/>
  </cols>
  <sheetData>
    <row r="1" spans="1:14" s="127" customFormat="1" ht="30" customHeight="1">
      <c r="A1" s="125" t="s">
        <v>236</v>
      </c>
      <c r="B1" s="505" t="s">
        <v>47</v>
      </c>
      <c r="C1" s="126"/>
      <c r="D1" s="126"/>
      <c r="E1" s="126"/>
      <c r="F1" s="126"/>
      <c r="G1" s="126"/>
      <c r="H1" s="126"/>
      <c r="I1" s="126"/>
      <c r="J1" s="126"/>
      <c r="K1" s="126"/>
      <c r="L1" s="126"/>
      <c r="M1" s="126"/>
      <c r="N1" s="126"/>
    </row>
    <row r="2" spans="1:14" ht="30" hidden="1" customHeight="1">
      <c r="A2" s="124"/>
      <c r="B2" s="124"/>
      <c r="C2" s="124"/>
      <c r="D2" s="124"/>
      <c r="E2" s="124"/>
      <c r="F2" s="124"/>
      <c r="G2" s="124"/>
      <c r="H2" s="124"/>
      <c r="I2" s="124"/>
      <c r="J2" s="124"/>
      <c r="K2" s="124"/>
      <c r="L2" s="124"/>
      <c r="M2" s="124"/>
      <c r="N2" s="124"/>
    </row>
    <row r="3" spans="1:14" ht="30" hidden="1" customHeight="1">
      <c r="A3" s="124"/>
      <c r="B3" s="124"/>
      <c r="C3" s="124"/>
      <c r="D3" s="124"/>
      <c r="E3" s="124"/>
      <c r="F3" s="124"/>
      <c r="G3" s="124"/>
      <c r="H3" s="124"/>
      <c r="I3" s="124"/>
      <c r="J3" s="124"/>
      <c r="K3" s="124"/>
      <c r="L3" s="124"/>
      <c r="M3" s="124"/>
      <c r="N3" s="124"/>
    </row>
    <row r="4" spans="1:14" ht="30" customHeight="1">
      <c r="A4" s="124"/>
      <c r="B4" s="124"/>
      <c r="C4" s="124"/>
      <c r="D4" s="124"/>
      <c r="E4" s="124"/>
      <c r="F4" s="124"/>
      <c r="G4" s="124"/>
      <c r="H4" s="124"/>
      <c r="I4" s="124"/>
      <c r="J4" s="124"/>
      <c r="K4" s="124"/>
      <c r="L4" s="124"/>
      <c r="M4" s="124"/>
      <c r="N4" s="124"/>
    </row>
    <row r="5" spans="1:14" ht="30" customHeight="1">
      <c r="A5" s="124"/>
      <c r="B5" s="153" t="s">
        <v>225</v>
      </c>
      <c r="C5" s="146"/>
      <c r="D5" s="146"/>
      <c r="E5" s="146"/>
      <c r="F5" s="146"/>
      <c r="G5" s="146"/>
      <c r="H5" s="146"/>
      <c r="I5" s="129"/>
      <c r="J5" s="129"/>
      <c r="K5" s="124"/>
      <c r="L5" s="124"/>
      <c r="M5" s="124"/>
      <c r="N5" s="124"/>
    </row>
    <row r="6" spans="1:14" ht="15" customHeight="1">
      <c r="A6" s="124"/>
      <c r="B6" s="240" t="s">
        <v>226</v>
      </c>
      <c r="C6" s="201"/>
      <c r="D6" s="201"/>
      <c r="E6" s="201"/>
      <c r="F6" s="201"/>
      <c r="G6" s="147"/>
      <c r="H6" s="147"/>
      <c r="I6" s="129"/>
      <c r="J6" s="129"/>
      <c r="L6" s="124"/>
      <c r="M6" s="124"/>
      <c r="N6" s="124"/>
    </row>
    <row r="7" spans="1:14" ht="16" hidden="1" customHeight="1">
      <c r="A7" s="124"/>
      <c r="B7" s="181"/>
      <c r="C7" s="254"/>
      <c r="D7" s="254"/>
      <c r="E7" s="254"/>
      <c r="F7" s="254"/>
      <c r="G7" s="254"/>
      <c r="H7" s="254"/>
      <c r="I7" s="136"/>
      <c r="J7" s="136"/>
      <c r="K7" s="124"/>
      <c r="L7" s="124"/>
      <c r="M7" s="124"/>
      <c r="N7" s="124"/>
    </row>
    <row r="8" spans="1:14" ht="16" hidden="1" customHeight="1">
      <c r="A8" s="124"/>
      <c r="B8" s="181"/>
      <c r="C8" s="181"/>
      <c r="D8" s="181"/>
      <c r="E8" s="181"/>
      <c r="F8" s="181"/>
      <c r="G8" s="181"/>
      <c r="H8" s="181"/>
      <c r="I8" s="124"/>
      <c r="J8" s="124"/>
      <c r="K8" s="124"/>
      <c r="L8" s="124"/>
      <c r="M8" s="124"/>
      <c r="N8" s="124"/>
    </row>
    <row r="9" spans="1:14" ht="15" customHeight="1">
      <c r="A9" s="124"/>
      <c r="B9" s="255"/>
      <c r="C9" s="181"/>
      <c r="D9" s="181"/>
      <c r="E9" s="181"/>
      <c r="F9" s="181"/>
      <c r="G9" s="181"/>
      <c r="H9" s="181"/>
      <c r="I9" s="124"/>
      <c r="J9" s="145"/>
      <c r="K9" s="124"/>
      <c r="L9" s="124"/>
      <c r="M9" s="124"/>
      <c r="N9" s="124"/>
    </row>
    <row r="10" spans="1:14" ht="30" customHeight="1">
      <c r="A10" s="124"/>
      <c r="B10" s="256"/>
      <c r="C10" s="257">
        <v>2021</v>
      </c>
      <c r="D10" s="257">
        <v>2020</v>
      </c>
      <c r="E10" s="258" t="s">
        <v>191</v>
      </c>
      <c r="F10" s="257">
        <v>2019</v>
      </c>
      <c r="G10" s="257">
        <v>2018</v>
      </c>
      <c r="H10" s="257">
        <v>2017</v>
      </c>
      <c r="I10" s="131"/>
      <c r="J10" s="130"/>
      <c r="K10" s="124"/>
      <c r="L10" s="124"/>
      <c r="M10" s="124"/>
      <c r="N10" s="124"/>
    </row>
    <row r="11" spans="1:14" s="135" customFormat="1" ht="30" customHeight="1">
      <c r="A11" s="132"/>
      <c r="B11" s="154" t="s">
        <v>33</v>
      </c>
      <c r="C11" s="259">
        <v>3638336.38</v>
      </c>
      <c r="D11" s="346">
        <v>2480181.9500000002</v>
      </c>
      <c r="E11" s="347">
        <v>46.696349435169452</v>
      </c>
      <c r="F11" s="346">
        <v>2414689.79</v>
      </c>
      <c r="G11" s="346">
        <v>1337283.46</v>
      </c>
      <c r="H11" s="346">
        <v>3569325.38</v>
      </c>
      <c r="I11" s="133"/>
      <c r="J11" s="134"/>
      <c r="K11" s="132"/>
      <c r="L11" s="132"/>
      <c r="M11" s="132"/>
      <c r="N11" s="132"/>
    </row>
    <row r="12" spans="1:14" s="135" customFormat="1" ht="30" customHeight="1">
      <c r="A12" s="132"/>
      <c r="B12" s="282" t="s">
        <v>53</v>
      </c>
      <c r="C12" s="261">
        <v>2030801.16</v>
      </c>
      <c r="D12" s="348">
        <v>710529.26</v>
      </c>
      <c r="E12" s="349">
        <v>185.81527522174105</v>
      </c>
      <c r="F12" s="348">
        <v>1025473.43</v>
      </c>
      <c r="G12" s="348">
        <v>296634.62</v>
      </c>
      <c r="H12" s="348">
        <v>495000</v>
      </c>
      <c r="I12" s="133"/>
      <c r="J12" s="134"/>
      <c r="K12" s="132"/>
      <c r="L12" s="132"/>
      <c r="M12" s="132"/>
      <c r="N12" s="132"/>
    </row>
    <row r="13" spans="1:14" s="135" customFormat="1" ht="30" customHeight="1">
      <c r="A13" s="132"/>
      <c r="B13" s="282" t="s">
        <v>54</v>
      </c>
      <c r="C13" s="261">
        <v>859016.52</v>
      </c>
      <c r="D13" s="348">
        <v>776920.86</v>
      </c>
      <c r="E13" s="349">
        <v>10.566798270804576</v>
      </c>
      <c r="F13" s="348">
        <v>51425.93</v>
      </c>
      <c r="G13" s="348">
        <v>928019.13</v>
      </c>
      <c r="H13" s="348">
        <v>404955.17</v>
      </c>
      <c r="I13" s="133"/>
      <c r="J13" s="134"/>
      <c r="K13" s="132"/>
      <c r="L13" s="132"/>
      <c r="M13" s="132"/>
      <c r="N13" s="132"/>
    </row>
    <row r="14" spans="1:14" s="135" customFormat="1" ht="30" customHeight="1">
      <c r="A14" s="132"/>
      <c r="B14" s="282" t="s">
        <v>55</v>
      </c>
      <c r="C14" s="261">
        <v>99396.7</v>
      </c>
      <c r="D14" s="348">
        <v>992731.83</v>
      </c>
      <c r="E14" s="349">
        <v>-89.987557868472905</v>
      </c>
      <c r="F14" s="348">
        <v>1291535.43</v>
      </c>
      <c r="G14" s="348">
        <v>112629.71</v>
      </c>
      <c r="H14" s="348">
        <v>2669370.21</v>
      </c>
      <c r="I14" s="133"/>
      <c r="J14" s="134"/>
      <c r="K14" s="132"/>
      <c r="L14" s="132"/>
      <c r="M14" s="132"/>
      <c r="N14" s="132"/>
    </row>
    <row r="15" spans="1:14" s="135" customFormat="1" ht="30" customHeight="1">
      <c r="A15" s="132"/>
      <c r="B15" s="282" t="s">
        <v>91</v>
      </c>
      <c r="C15" s="261">
        <v>600000</v>
      </c>
      <c r="D15" s="348">
        <v>0</v>
      </c>
      <c r="E15" s="349" t="s">
        <v>103</v>
      </c>
      <c r="F15" s="348">
        <v>0</v>
      </c>
      <c r="G15" s="348">
        <v>0</v>
      </c>
      <c r="H15" s="348">
        <v>0</v>
      </c>
      <c r="I15" s="133"/>
      <c r="J15" s="134"/>
      <c r="K15" s="132"/>
      <c r="L15" s="132"/>
      <c r="M15" s="132"/>
      <c r="N15" s="132"/>
    </row>
    <row r="16" spans="1:14" s="135" customFormat="1" ht="30" customHeight="1">
      <c r="A16" s="132"/>
      <c r="B16" s="285" t="s">
        <v>56</v>
      </c>
      <c r="C16" s="263">
        <v>49122</v>
      </c>
      <c r="D16" s="350">
        <v>0</v>
      </c>
      <c r="E16" s="351" t="s">
        <v>103</v>
      </c>
      <c r="F16" s="350">
        <v>46255</v>
      </c>
      <c r="G16" s="350">
        <v>0</v>
      </c>
      <c r="H16" s="350">
        <v>0</v>
      </c>
      <c r="I16" s="133"/>
      <c r="J16" s="134"/>
      <c r="K16" s="132"/>
      <c r="L16" s="132"/>
      <c r="M16" s="132"/>
      <c r="N16" s="132"/>
    </row>
    <row r="17" spans="1:14" s="135" customFormat="1" ht="30" hidden="1" customHeight="1">
      <c r="A17" s="132"/>
      <c r="B17" s="265"/>
      <c r="C17" s="265"/>
      <c r="D17" s="265"/>
      <c r="E17" s="265"/>
      <c r="F17" s="265"/>
      <c r="G17" s="265"/>
      <c r="H17" s="265"/>
      <c r="I17" s="132"/>
      <c r="J17" s="132"/>
      <c r="K17" s="132"/>
      <c r="L17" s="132"/>
      <c r="M17" s="132"/>
      <c r="N17" s="132"/>
    </row>
    <row r="18" spans="1:14" s="135" customFormat="1" ht="30" hidden="1" customHeight="1">
      <c r="A18" s="132"/>
      <c r="B18" s="229" t="s">
        <v>64</v>
      </c>
      <c r="C18" s="234">
        <v>-671360.85999999987</v>
      </c>
      <c r="D18" s="234">
        <v>-314368.37999999989</v>
      </c>
      <c r="E18" s="233">
        <v>113.55864734233134</v>
      </c>
      <c r="F18" s="234">
        <v>0</v>
      </c>
      <c r="G18" s="234">
        <v>0</v>
      </c>
      <c r="H18" s="234">
        <v>0</v>
      </c>
      <c r="I18" s="133"/>
      <c r="J18" s="134"/>
      <c r="K18" s="132"/>
      <c r="L18" s="132"/>
      <c r="M18" s="132"/>
      <c r="N18" s="132"/>
    </row>
    <row r="19" spans="1:14" s="135" customFormat="1" ht="30" hidden="1" customHeight="1">
      <c r="A19" s="132"/>
      <c r="B19" s="266" t="s">
        <v>53</v>
      </c>
      <c r="C19" s="234"/>
      <c r="D19" s="234"/>
      <c r="E19" s="233" t="e">
        <v>#DIV/0!</v>
      </c>
      <c r="F19" s="234"/>
      <c r="G19" s="234"/>
      <c r="H19" s="234"/>
      <c r="I19" s="133"/>
      <c r="J19" s="134"/>
      <c r="K19" s="132"/>
      <c r="L19" s="132"/>
      <c r="M19" s="132"/>
      <c r="N19" s="132"/>
    </row>
    <row r="20" spans="1:14" s="135" customFormat="1" ht="30" hidden="1" customHeight="1">
      <c r="A20" s="132"/>
      <c r="B20" s="266" t="s">
        <v>54</v>
      </c>
      <c r="C20" s="234"/>
      <c r="D20" s="234"/>
      <c r="E20" s="233" t="e">
        <v>#DIV/0!</v>
      </c>
      <c r="F20" s="234"/>
      <c r="G20" s="234"/>
      <c r="H20" s="234"/>
      <c r="I20" s="133"/>
      <c r="J20" s="134"/>
      <c r="K20" s="132"/>
      <c r="L20" s="132"/>
      <c r="M20" s="132"/>
      <c r="N20" s="132"/>
    </row>
    <row r="21" spans="1:14" s="135" customFormat="1" ht="30" hidden="1" customHeight="1">
      <c r="A21" s="132"/>
      <c r="B21" s="266" t="s">
        <v>55</v>
      </c>
      <c r="C21" s="234"/>
      <c r="D21" s="234"/>
      <c r="E21" s="233" t="e">
        <v>#DIV/0!</v>
      </c>
      <c r="F21" s="234"/>
      <c r="G21" s="234"/>
      <c r="H21" s="234"/>
      <c r="I21" s="133"/>
      <c r="J21" s="134"/>
      <c r="K21" s="132"/>
      <c r="L21" s="132"/>
      <c r="M21" s="132"/>
      <c r="N21" s="132"/>
    </row>
    <row r="22" spans="1:14" s="135" customFormat="1" ht="30" hidden="1" customHeight="1">
      <c r="A22" s="132"/>
      <c r="B22" s="266" t="s">
        <v>91</v>
      </c>
      <c r="C22" s="234"/>
      <c r="D22" s="234"/>
      <c r="E22" s="233" t="e">
        <v>#DIV/0!</v>
      </c>
      <c r="F22" s="234"/>
      <c r="G22" s="234"/>
      <c r="H22" s="234"/>
      <c r="I22" s="133"/>
      <c r="J22" s="134"/>
      <c r="K22" s="132"/>
      <c r="L22" s="132"/>
      <c r="M22" s="132"/>
      <c r="N22" s="132"/>
    </row>
    <row r="23" spans="1:14" s="135" customFormat="1" ht="30" hidden="1" customHeight="1">
      <c r="A23" s="132"/>
      <c r="B23" s="215" t="s">
        <v>56</v>
      </c>
      <c r="C23" s="234"/>
      <c r="D23" s="234"/>
      <c r="E23" s="233" t="e">
        <v>#DIV/0!</v>
      </c>
      <c r="F23" s="234"/>
      <c r="G23" s="234"/>
      <c r="H23" s="234"/>
      <c r="I23" s="133"/>
      <c r="J23" s="134"/>
      <c r="K23" s="132"/>
      <c r="L23" s="132"/>
      <c r="M23" s="132"/>
      <c r="N23" s="132"/>
    </row>
    <row r="24" spans="1:14" s="135" customFormat="1" ht="30" hidden="1" customHeight="1">
      <c r="A24" s="132"/>
      <c r="B24" s="265"/>
      <c r="C24" s="265"/>
      <c r="D24" s="265"/>
      <c r="E24" s="265"/>
      <c r="F24" s="265"/>
      <c r="G24" s="265"/>
      <c r="H24" s="265"/>
      <c r="I24" s="132"/>
      <c r="J24" s="132"/>
      <c r="K24" s="132"/>
      <c r="L24" s="132"/>
      <c r="M24" s="132"/>
      <c r="N24" s="132"/>
    </row>
    <row r="25" spans="1:14" s="135" customFormat="1" ht="30" hidden="1" customHeight="1">
      <c r="A25" s="132"/>
      <c r="B25" s="267"/>
      <c r="C25" s="254"/>
      <c r="D25" s="254"/>
      <c r="E25" s="265"/>
      <c r="F25" s="265"/>
      <c r="G25" s="265"/>
      <c r="H25" s="265"/>
      <c r="I25" s="132"/>
      <c r="J25" s="132"/>
      <c r="K25" s="132"/>
      <c r="L25" s="132"/>
      <c r="M25" s="132"/>
      <c r="N25" s="132"/>
    </row>
    <row r="26" spans="1:14" s="135" customFormat="1" ht="30" hidden="1" customHeight="1">
      <c r="A26" s="132"/>
      <c r="B26" s="268"/>
      <c r="C26" s="265"/>
      <c r="D26" s="265"/>
      <c r="E26" s="265"/>
      <c r="F26" s="265"/>
      <c r="G26" s="265"/>
      <c r="H26" s="265"/>
      <c r="I26" s="132"/>
      <c r="J26" s="132"/>
      <c r="K26" s="132"/>
      <c r="L26" s="132"/>
      <c r="M26" s="132"/>
      <c r="N26" s="132"/>
    </row>
    <row r="27" spans="1:14" s="135" customFormat="1" ht="30" hidden="1" customHeight="1">
      <c r="A27" s="132"/>
      <c r="B27" s="265"/>
      <c r="C27" s="265"/>
      <c r="D27" s="265"/>
      <c r="E27" s="265"/>
      <c r="F27" s="265"/>
      <c r="G27" s="265"/>
      <c r="H27" s="265"/>
      <c r="I27" s="132"/>
      <c r="J27" s="132"/>
      <c r="K27" s="132"/>
      <c r="L27" s="132"/>
      <c r="M27" s="132"/>
      <c r="N27" s="132"/>
    </row>
    <row r="28" spans="1:14" s="135" customFormat="1" ht="30" hidden="1" customHeight="1">
      <c r="A28" s="132"/>
      <c r="B28" s="265"/>
      <c r="C28" s="265"/>
      <c r="D28" s="265"/>
      <c r="E28" s="265"/>
      <c r="F28" s="265"/>
      <c r="G28" s="265"/>
      <c r="H28" s="265"/>
      <c r="I28" s="132"/>
      <c r="J28" s="132"/>
      <c r="K28" s="132"/>
      <c r="L28" s="132"/>
      <c r="M28" s="132"/>
      <c r="N28" s="132"/>
    </row>
    <row r="29" spans="1:14" s="135" customFormat="1" ht="30" hidden="1" customHeight="1">
      <c r="A29" s="132"/>
      <c r="B29" s="265"/>
      <c r="C29" s="265"/>
      <c r="D29" s="265"/>
      <c r="E29" s="265"/>
      <c r="F29" s="265"/>
      <c r="G29" s="265"/>
      <c r="H29" s="265"/>
      <c r="I29" s="132"/>
      <c r="J29" s="132"/>
      <c r="K29" s="132"/>
      <c r="L29" s="132"/>
      <c r="M29" s="132"/>
      <c r="N29" s="132"/>
    </row>
    <row r="30" spans="1:14" s="135" customFormat="1" ht="30" customHeight="1">
      <c r="A30" s="132"/>
      <c r="B30" s="265"/>
      <c r="C30" s="265"/>
      <c r="D30" s="265"/>
      <c r="E30" s="265"/>
      <c r="F30" s="265"/>
      <c r="G30" s="265"/>
      <c r="H30" s="265"/>
      <c r="I30" s="152"/>
      <c r="J30" s="152"/>
      <c r="K30" s="132"/>
      <c r="L30" s="132"/>
      <c r="M30" s="132"/>
      <c r="N30" s="132"/>
    </row>
    <row r="31" spans="1:14" s="135" customFormat="1" ht="30" customHeight="1">
      <c r="A31" s="132"/>
      <c r="B31" s="527" t="s">
        <v>65</v>
      </c>
      <c r="C31" s="527"/>
      <c r="D31" s="527"/>
      <c r="E31" s="527"/>
      <c r="F31" s="527"/>
      <c r="G31" s="527"/>
      <c r="H31" s="155"/>
      <c r="I31" s="137"/>
      <c r="J31" s="137"/>
      <c r="K31" s="132"/>
      <c r="L31" s="132"/>
      <c r="M31" s="132"/>
      <c r="N31" s="132"/>
    </row>
    <row r="32" spans="1:14" s="135" customFormat="1" ht="30" hidden="1" customHeight="1">
      <c r="A32" s="132"/>
      <c r="B32" s="265"/>
      <c r="C32" s="269"/>
      <c r="D32" s="269"/>
      <c r="E32" s="269"/>
      <c r="F32" s="269"/>
      <c r="G32" s="269"/>
      <c r="H32" s="269"/>
      <c r="I32" s="148"/>
      <c r="J32" s="148"/>
      <c r="K32" s="132"/>
      <c r="L32" s="132"/>
      <c r="M32" s="132"/>
      <c r="N32" s="132"/>
    </row>
    <row r="33" spans="1:14" s="135" customFormat="1" ht="15" customHeight="1">
      <c r="A33" s="132"/>
      <c r="B33" s="484" t="s">
        <v>226</v>
      </c>
      <c r="C33" s="265"/>
      <c r="D33" s="265"/>
      <c r="E33" s="265"/>
      <c r="F33" s="265"/>
      <c r="G33" s="265"/>
      <c r="H33" s="265"/>
      <c r="I33" s="132"/>
      <c r="J33" s="132"/>
      <c r="K33" s="132"/>
      <c r="L33" s="132"/>
      <c r="M33" s="132"/>
      <c r="N33" s="132"/>
    </row>
    <row r="34" spans="1:14" ht="15" customHeight="1">
      <c r="A34" s="124"/>
      <c r="B34" s="202"/>
      <c r="C34" s="270"/>
      <c r="D34" s="270"/>
      <c r="E34" s="271"/>
      <c r="F34" s="270"/>
      <c r="G34" s="270"/>
      <c r="H34" s="270"/>
      <c r="I34" s="124"/>
      <c r="J34" s="145"/>
      <c r="K34" s="124"/>
      <c r="L34" s="124"/>
      <c r="M34" s="124"/>
      <c r="N34" s="124"/>
    </row>
    <row r="35" spans="1:14" ht="30" customHeight="1">
      <c r="A35" s="124"/>
      <c r="B35" s="202"/>
      <c r="C35" s="142">
        <v>2021</v>
      </c>
      <c r="D35" s="142">
        <v>2020</v>
      </c>
      <c r="E35" s="258" t="s">
        <v>192</v>
      </c>
      <c r="F35" s="142">
        <v>2019</v>
      </c>
      <c r="G35" s="142">
        <v>2018</v>
      </c>
      <c r="H35" s="142">
        <v>2017</v>
      </c>
      <c r="I35" s="149"/>
      <c r="J35" s="138" t="s">
        <v>104</v>
      </c>
      <c r="K35" s="124"/>
      <c r="L35" s="124"/>
      <c r="M35" s="124"/>
      <c r="N35" s="124"/>
    </row>
    <row r="36" spans="1:14" s="135" customFormat="1" ht="30" customHeight="1">
      <c r="A36" s="132"/>
      <c r="B36" s="154" t="s">
        <v>33</v>
      </c>
      <c r="C36" s="259">
        <v>100</v>
      </c>
      <c r="D36" s="346">
        <v>100</v>
      </c>
      <c r="E36" s="347">
        <v>0</v>
      </c>
      <c r="F36" s="346">
        <v>100</v>
      </c>
      <c r="G36" s="346">
        <v>100</v>
      </c>
      <c r="H36" s="346">
        <v>100</v>
      </c>
      <c r="I36" s="133"/>
      <c r="J36" s="134">
        <v>100.00000000000001</v>
      </c>
      <c r="K36" s="134">
        <v>99.999999999999986</v>
      </c>
      <c r="L36" s="132"/>
      <c r="M36" s="132"/>
      <c r="N36" s="132"/>
    </row>
    <row r="37" spans="1:14" s="135" customFormat="1" ht="30" customHeight="1">
      <c r="A37" s="132"/>
      <c r="B37" s="282" t="s">
        <v>53</v>
      </c>
      <c r="C37" s="261">
        <v>55.816751061373829</v>
      </c>
      <c r="D37" s="348">
        <v>28.64827155120615</v>
      </c>
      <c r="E37" s="349">
        <v>27.168479510167678</v>
      </c>
      <c r="F37" s="348">
        <v>42.468122996453303</v>
      </c>
      <c r="G37" s="348">
        <v>22.181880571528193</v>
      </c>
      <c r="H37" s="348">
        <v>13.868166874716254</v>
      </c>
      <c r="I37" s="133"/>
      <c r="J37" s="134"/>
      <c r="K37" s="132"/>
      <c r="L37" s="132"/>
      <c r="M37" s="132"/>
      <c r="N37" s="132"/>
    </row>
    <row r="38" spans="1:14" s="135" customFormat="1" ht="30" customHeight="1">
      <c r="A38" s="132"/>
      <c r="B38" s="282" t="s">
        <v>54</v>
      </c>
      <c r="C38" s="261">
        <v>23.610145689717672</v>
      </c>
      <c r="D38" s="348">
        <v>31.325155801573345</v>
      </c>
      <c r="E38" s="349">
        <v>-7.7150101118556726</v>
      </c>
      <c r="F38" s="348">
        <v>2.1297116595668379</v>
      </c>
      <c r="G38" s="348">
        <v>69.395842972588625</v>
      </c>
      <c r="H38" s="348">
        <v>11.345426008765836</v>
      </c>
      <c r="I38" s="133"/>
      <c r="J38" s="134"/>
      <c r="K38" s="132"/>
      <c r="L38" s="132"/>
      <c r="M38" s="132"/>
      <c r="N38" s="132"/>
    </row>
    <row r="39" spans="1:14" s="135" customFormat="1" ht="30" customHeight="1">
      <c r="A39" s="132"/>
      <c r="B39" s="282" t="s">
        <v>55</v>
      </c>
      <c r="C39" s="261">
        <v>2.731927167218112</v>
      </c>
      <c r="D39" s="348">
        <v>40.02657264722049</v>
      </c>
      <c r="E39" s="349">
        <v>-37.29464548000238</v>
      </c>
      <c r="F39" s="348">
        <v>53.486598375851827</v>
      </c>
      <c r="G39" s="348">
        <v>8.4222764558831837</v>
      </c>
      <c r="H39" s="348">
        <v>74.786407116517921</v>
      </c>
      <c r="I39" s="133"/>
      <c r="J39" s="134"/>
      <c r="K39" s="132"/>
      <c r="L39" s="132"/>
      <c r="M39" s="132"/>
      <c r="N39" s="132"/>
    </row>
    <row r="40" spans="1:14" s="135" customFormat="1" ht="30" customHeight="1">
      <c r="A40" s="132"/>
      <c r="B40" s="282" t="s">
        <v>91</v>
      </c>
      <c r="C40" s="261">
        <v>16.491053529250639</v>
      </c>
      <c r="D40" s="348">
        <v>0</v>
      </c>
      <c r="E40" s="349">
        <v>16.491053529250639</v>
      </c>
      <c r="F40" s="348"/>
      <c r="G40" s="348"/>
      <c r="H40" s="348"/>
      <c r="I40" s="133"/>
      <c r="J40" s="134"/>
      <c r="K40" s="132"/>
      <c r="L40" s="132"/>
      <c r="M40" s="132"/>
      <c r="N40" s="132"/>
    </row>
    <row r="41" spans="1:14" s="135" customFormat="1" ht="30" customHeight="1">
      <c r="A41" s="132"/>
      <c r="B41" s="285" t="s">
        <v>56</v>
      </c>
      <c r="C41" s="263">
        <v>1.35012255243975</v>
      </c>
      <c r="D41" s="350">
        <v>0</v>
      </c>
      <c r="E41" s="351">
        <v>1.35012255243975</v>
      </c>
      <c r="F41" s="350">
        <v>1.9155669681280261</v>
      </c>
      <c r="G41" s="350">
        <v>0</v>
      </c>
      <c r="H41" s="350">
        <v>0</v>
      </c>
      <c r="I41" s="133"/>
      <c r="J41" s="134"/>
      <c r="K41" s="132"/>
      <c r="L41" s="132"/>
      <c r="M41" s="132"/>
      <c r="N41" s="132"/>
    </row>
    <row r="42" spans="1:14" s="135" customFormat="1" ht="30" customHeight="1">
      <c r="A42" s="132"/>
      <c r="B42" s="265"/>
      <c r="C42" s="265"/>
      <c r="D42" s="265"/>
      <c r="E42" s="265"/>
      <c r="F42" s="265"/>
      <c r="G42" s="265"/>
      <c r="H42" s="265"/>
      <c r="I42" s="132"/>
      <c r="J42" s="132"/>
      <c r="K42" s="132"/>
      <c r="L42" s="132"/>
      <c r="M42" s="132"/>
      <c r="N42" s="132"/>
    </row>
    <row r="43" spans="1:14" ht="19" hidden="1">
      <c r="A43" s="124"/>
      <c r="B43" s="272" t="s">
        <v>57</v>
      </c>
      <c r="C43" s="273">
        <v>100</v>
      </c>
      <c r="D43" s="273">
        <v>100</v>
      </c>
      <c r="E43" s="274">
        <v>0</v>
      </c>
      <c r="F43" s="273" t="e">
        <v>#DIV/0!</v>
      </c>
      <c r="G43" s="273" t="e">
        <v>#DIV/0!</v>
      </c>
      <c r="H43" s="273" t="e">
        <v>#DIV/0!</v>
      </c>
      <c r="I43" s="139"/>
      <c r="J43" s="140"/>
      <c r="K43" s="124"/>
      <c r="L43" s="124"/>
      <c r="M43" s="124"/>
      <c r="N43" s="124"/>
    </row>
    <row r="44" spans="1:14" hidden="1">
      <c r="A44" s="124"/>
      <c r="B44" s="181" t="s">
        <v>53</v>
      </c>
      <c r="C44" s="273">
        <v>0</v>
      </c>
      <c r="D44" s="273">
        <v>0</v>
      </c>
      <c r="E44" s="274" t="e">
        <v>#DIV/0!</v>
      </c>
      <c r="F44" s="273" t="e">
        <v>#DIV/0!</v>
      </c>
      <c r="G44" s="273" t="e">
        <v>#DIV/0!</v>
      </c>
      <c r="H44" s="273" t="e">
        <v>#DIV/0!</v>
      </c>
      <c r="I44" s="139"/>
      <c r="J44" s="140"/>
      <c r="K44" s="124"/>
      <c r="L44" s="124"/>
      <c r="M44" s="124"/>
      <c r="N44" s="124"/>
    </row>
    <row r="45" spans="1:14" hidden="1">
      <c r="A45" s="124"/>
      <c r="B45" s="275" t="s">
        <v>54</v>
      </c>
      <c r="C45" s="273">
        <v>0</v>
      </c>
      <c r="D45" s="273">
        <v>0</v>
      </c>
      <c r="E45" s="274" t="e">
        <v>#DIV/0!</v>
      </c>
      <c r="F45" s="273" t="e">
        <v>#DIV/0!</v>
      </c>
      <c r="G45" s="273" t="e">
        <v>#DIV/0!</v>
      </c>
      <c r="H45" s="273" t="e">
        <v>#DIV/0!</v>
      </c>
      <c r="I45" s="139"/>
      <c r="J45" s="140"/>
      <c r="K45" s="124"/>
      <c r="L45" s="124"/>
      <c r="M45" s="124"/>
      <c r="N45" s="124"/>
    </row>
    <row r="46" spans="1:14" hidden="1">
      <c r="A46" s="124"/>
      <c r="B46" s="275" t="s">
        <v>55</v>
      </c>
      <c r="C46" s="273">
        <v>0</v>
      </c>
      <c r="D46" s="273">
        <v>0</v>
      </c>
      <c r="E46" s="274" t="e">
        <v>#DIV/0!</v>
      </c>
      <c r="F46" s="273" t="e">
        <v>#DIV/0!</v>
      </c>
      <c r="G46" s="273" t="e">
        <v>#DIV/0!</v>
      </c>
      <c r="H46" s="273" t="e">
        <v>#DIV/0!</v>
      </c>
      <c r="I46" s="139"/>
      <c r="J46" s="140"/>
      <c r="K46" s="124"/>
      <c r="L46" s="124"/>
      <c r="M46" s="124"/>
      <c r="N46" s="124"/>
    </row>
    <row r="47" spans="1:14" hidden="1">
      <c r="A47" s="124"/>
      <c r="B47" s="275" t="s">
        <v>91</v>
      </c>
      <c r="C47" s="273"/>
      <c r="D47" s="273"/>
      <c r="E47" s="274" t="e">
        <v>#DIV/0!</v>
      </c>
      <c r="F47" s="273"/>
      <c r="G47" s="273"/>
      <c r="H47" s="273"/>
      <c r="I47" s="139"/>
      <c r="J47" s="140"/>
      <c r="K47" s="124"/>
      <c r="L47" s="124"/>
      <c r="M47" s="124"/>
      <c r="N47" s="124"/>
    </row>
    <row r="48" spans="1:14" hidden="1">
      <c r="A48" s="124"/>
      <c r="B48" s="275" t="s">
        <v>56</v>
      </c>
      <c r="C48" s="273">
        <v>0</v>
      </c>
      <c r="D48" s="273">
        <v>0</v>
      </c>
      <c r="E48" s="274" t="e">
        <v>#DIV/0!</v>
      </c>
      <c r="F48" s="273" t="e">
        <v>#DIV/0!</v>
      </c>
      <c r="G48" s="273" t="e">
        <v>#DIV/0!</v>
      </c>
      <c r="H48" s="273" t="e">
        <v>#DIV/0!</v>
      </c>
      <c r="I48" s="139"/>
      <c r="J48" s="140"/>
      <c r="K48" s="124"/>
      <c r="L48" s="124"/>
      <c r="M48" s="124"/>
      <c r="N48" s="124"/>
    </row>
    <row r="49" spans="1:14" ht="30" customHeight="1">
      <c r="A49" s="124"/>
      <c r="B49" s="527" t="s">
        <v>152</v>
      </c>
      <c r="C49" s="527"/>
      <c r="D49" s="527"/>
      <c r="E49" s="527"/>
      <c r="F49" s="527"/>
      <c r="G49" s="527"/>
      <c r="H49" s="527"/>
      <c r="I49" s="124"/>
      <c r="J49" s="124"/>
      <c r="K49" s="124"/>
      <c r="L49" s="124"/>
      <c r="M49" s="124"/>
      <c r="N49" s="124"/>
    </row>
    <row r="50" spans="1:14" hidden="1">
      <c r="A50" s="124"/>
      <c r="B50" s="193"/>
      <c r="C50" s="181"/>
      <c r="D50" s="181"/>
      <c r="E50" s="181"/>
      <c r="F50" s="181"/>
      <c r="G50" s="181"/>
      <c r="H50" s="181"/>
      <c r="I50" s="124"/>
      <c r="J50" s="124"/>
      <c r="K50" s="124"/>
      <c r="L50" s="124"/>
      <c r="M50" s="124"/>
      <c r="N50" s="124"/>
    </row>
    <row r="51" spans="1:14" hidden="1">
      <c r="A51" s="124"/>
      <c r="B51" s="193"/>
      <c r="C51" s="181"/>
      <c r="D51" s="181"/>
      <c r="E51" s="181"/>
      <c r="F51" s="181"/>
      <c r="G51" s="181"/>
      <c r="H51" s="181"/>
      <c r="I51" s="124"/>
      <c r="J51" s="124"/>
      <c r="K51" s="124"/>
      <c r="L51" s="124"/>
      <c r="M51" s="124"/>
      <c r="N51" s="124"/>
    </row>
    <row r="52" spans="1:14" hidden="1">
      <c r="A52" s="124"/>
      <c r="B52" s="181"/>
      <c r="C52" s="181"/>
      <c r="D52" s="181"/>
      <c r="E52" s="181"/>
      <c r="F52" s="181"/>
      <c r="G52" s="181"/>
      <c r="H52" s="181"/>
      <c r="I52" s="124"/>
      <c r="J52" s="124"/>
      <c r="K52" s="124"/>
      <c r="L52" s="124"/>
      <c r="M52" s="124"/>
      <c r="N52" s="124"/>
    </row>
    <row r="53" spans="1:14" hidden="1">
      <c r="A53" s="124"/>
      <c r="B53" s="181"/>
      <c r="C53" s="181"/>
      <c r="D53" s="181"/>
      <c r="E53" s="181"/>
      <c r="F53" s="181"/>
      <c r="G53" s="181"/>
      <c r="H53" s="181"/>
      <c r="I53" s="124"/>
      <c r="J53" s="124"/>
      <c r="K53" s="124"/>
      <c r="L53" s="124"/>
      <c r="M53" s="124"/>
      <c r="N53" s="124"/>
    </row>
    <row r="54" spans="1:14" s="124" customFormat="1" ht="15" customHeight="1">
      <c r="B54" s="240" t="s">
        <v>226</v>
      </c>
      <c r="C54" s="181"/>
      <c r="D54" s="181"/>
      <c r="E54" s="181"/>
      <c r="F54" s="181"/>
      <c r="G54" s="181"/>
      <c r="H54" s="181"/>
    </row>
    <row r="55" spans="1:14" s="135" customFormat="1" ht="15" customHeight="1">
      <c r="A55" s="132"/>
      <c r="B55" s="276"/>
      <c r="C55" s="265"/>
      <c r="D55" s="265"/>
      <c r="E55" s="265"/>
      <c r="F55" s="265"/>
      <c r="G55" s="265"/>
      <c r="H55" s="265"/>
      <c r="I55" s="141"/>
      <c r="J55" s="141"/>
      <c r="K55" s="132"/>
      <c r="L55" s="132"/>
      <c r="M55" s="132"/>
      <c r="N55" s="132"/>
    </row>
    <row r="56" spans="1:14" hidden="1">
      <c r="A56" s="124"/>
      <c r="B56" s="181"/>
      <c r="C56" s="181"/>
      <c r="D56" s="181"/>
      <c r="E56" s="181"/>
      <c r="F56" s="181"/>
      <c r="G56" s="181"/>
      <c r="H56" s="181"/>
      <c r="I56" s="124"/>
      <c r="J56" s="124"/>
      <c r="K56" s="124"/>
      <c r="L56" s="124"/>
      <c r="M56" s="124"/>
      <c r="N56" s="124"/>
    </row>
    <row r="57" spans="1:14" ht="30" customHeight="1">
      <c r="A57" s="124"/>
      <c r="B57" s="534"/>
      <c r="C57" s="142">
        <v>2021</v>
      </c>
      <c r="D57" s="142">
        <v>2020</v>
      </c>
      <c r="E57" s="258" t="s">
        <v>191</v>
      </c>
      <c r="F57" s="142">
        <v>2019</v>
      </c>
      <c r="G57" s="142">
        <v>2018</v>
      </c>
      <c r="H57" s="142">
        <v>2017</v>
      </c>
      <c r="I57" s="124"/>
      <c r="J57" s="130"/>
      <c r="K57" s="124"/>
      <c r="L57" s="124"/>
      <c r="M57" s="124"/>
      <c r="N57" s="124"/>
    </row>
    <row r="58" spans="1:14" ht="20" hidden="1" customHeight="1">
      <c r="A58" s="124"/>
      <c r="B58" s="534"/>
      <c r="C58" s="142"/>
      <c r="D58" s="142"/>
      <c r="E58" s="143"/>
      <c r="F58" s="142"/>
      <c r="G58" s="142"/>
      <c r="H58" s="142"/>
      <c r="I58" s="131"/>
      <c r="J58" s="130"/>
      <c r="K58" s="124"/>
      <c r="L58" s="124"/>
      <c r="M58" s="124"/>
      <c r="N58" s="124"/>
    </row>
    <row r="59" spans="1:14" s="135" customFormat="1" ht="30" customHeight="1">
      <c r="A59" s="132"/>
      <c r="B59" s="154" t="s">
        <v>33</v>
      </c>
      <c r="C59" s="259">
        <v>3638336.38</v>
      </c>
      <c r="D59" s="346">
        <v>2480181.9500000002</v>
      </c>
      <c r="E59" s="347">
        <v>46.696349435169452</v>
      </c>
      <c r="F59" s="346">
        <v>2414689.79</v>
      </c>
      <c r="G59" s="346">
        <v>1337283.46</v>
      </c>
      <c r="H59" s="346">
        <v>3569325.38</v>
      </c>
      <c r="I59" s="132"/>
      <c r="J59" s="134"/>
      <c r="K59" s="132"/>
      <c r="L59" s="132"/>
      <c r="M59" s="132"/>
      <c r="N59" s="132"/>
    </row>
    <row r="60" spans="1:14" s="135" customFormat="1" ht="30" customHeight="1">
      <c r="A60" s="132"/>
      <c r="B60" s="282" t="s">
        <v>34</v>
      </c>
      <c r="C60" s="261">
        <v>706643.81</v>
      </c>
      <c r="D60" s="348">
        <v>810320.26</v>
      </c>
      <c r="E60" s="349">
        <v>-12.794503003047208</v>
      </c>
      <c r="F60" s="348">
        <v>26386.560000000001</v>
      </c>
      <c r="G60" s="348">
        <v>8000</v>
      </c>
      <c r="H60" s="348">
        <v>7100</v>
      </c>
      <c r="I60" s="133"/>
      <c r="J60" s="134"/>
      <c r="K60" s="132"/>
      <c r="L60" s="132"/>
      <c r="M60" s="132"/>
      <c r="N60" s="132"/>
    </row>
    <row r="61" spans="1:14" s="135" customFormat="1" ht="30" customHeight="1">
      <c r="A61" s="132"/>
      <c r="B61" s="282" t="s">
        <v>190</v>
      </c>
      <c r="C61" s="261">
        <v>2579320.5499999998</v>
      </c>
      <c r="D61" s="348">
        <v>1544429.26</v>
      </c>
      <c r="E61" s="349">
        <v>67.008008511830425</v>
      </c>
      <c r="F61" s="348">
        <v>2275973.4300000002</v>
      </c>
      <c r="G61" s="348">
        <v>907099.62</v>
      </c>
      <c r="H61" s="348">
        <v>3157691.31</v>
      </c>
      <c r="I61" s="133"/>
      <c r="J61" s="134"/>
      <c r="K61" s="132"/>
      <c r="L61" s="132"/>
      <c r="M61" s="132"/>
      <c r="N61" s="132"/>
    </row>
    <row r="62" spans="1:14" s="135" customFormat="1" ht="30" customHeight="1">
      <c r="A62" s="132"/>
      <c r="B62" s="282" t="s">
        <v>58</v>
      </c>
      <c r="C62" s="261">
        <v>13051.12</v>
      </c>
      <c r="D62" s="348">
        <v>55474.63</v>
      </c>
      <c r="E62" s="349">
        <v>-76.473714200527326</v>
      </c>
      <c r="F62" s="348">
        <v>11613.74</v>
      </c>
      <c r="G62" s="348">
        <v>309209.53999999998</v>
      </c>
      <c r="H62" s="348">
        <v>68051.22</v>
      </c>
      <c r="I62" s="133"/>
      <c r="J62" s="134"/>
      <c r="K62" s="132"/>
      <c r="L62" s="132"/>
      <c r="M62" s="132"/>
      <c r="N62" s="132"/>
    </row>
    <row r="63" spans="1:14" s="135" customFormat="1" ht="30" customHeight="1">
      <c r="A63" s="132"/>
      <c r="B63" s="282" t="s">
        <v>59</v>
      </c>
      <c r="C63" s="261">
        <v>227513.9</v>
      </c>
      <c r="D63" s="348">
        <v>69952.240000000005</v>
      </c>
      <c r="E63" s="349">
        <v>225.24176495277345</v>
      </c>
      <c r="F63" s="348">
        <v>16837.95</v>
      </c>
      <c r="G63" s="348">
        <v>92681.15</v>
      </c>
      <c r="H63" s="348">
        <v>137021.76999999999</v>
      </c>
      <c r="I63" s="133"/>
      <c r="J63" s="134"/>
      <c r="K63" s="132"/>
      <c r="L63" s="132"/>
      <c r="M63" s="132"/>
      <c r="N63" s="132"/>
    </row>
    <row r="64" spans="1:14" s="135" customFormat="1" ht="30" customHeight="1">
      <c r="A64" s="132"/>
      <c r="B64" s="285" t="s">
        <v>60</v>
      </c>
      <c r="C64" s="263">
        <v>111807</v>
      </c>
      <c r="D64" s="350">
        <v>5.56</v>
      </c>
      <c r="E64" s="351" t="s">
        <v>103</v>
      </c>
      <c r="F64" s="350">
        <v>83878.11</v>
      </c>
      <c r="G64" s="350">
        <v>20293.150000000001</v>
      </c>
      <c r="H64" s="350">
        <v>199461.08000000002</v>
      </c>
      <c r="I64" s="133"/>
      <c r="J64" s="134"/>
      <c r="K64" s="132"/>
      <c r="L64" s="132"/>
      <c r="M64" s="132"/>
      <c r="N64" s="132"/>
    </row>
    <row r="65" spans="1:14" s="135" customFormat="1" ht="30" customHeight="1">
      <c r="A65" s="132"/>
      <c r="B65" s="265"/>
      <c r="C65" s="277"/>
      <c r="D65" s="277"/>
      <c r="E65" s="265"/>
      <c r="F65" s="277"/>
      <c r="G65" s="277"/>
      <c r="H65" s="277"/>
      <c r="I65" s="132"/>
      <c r="J65" s="132"/>
      <c r="K65" s="132"/>
      <c r="L65" s="132"/>
      <c r="M65" s="132"/>
      <c r="N65" s="132"/>
    </row>
    <row r="66" spans="1:14" hidden="1">
      <c r="A66" s="124"/>
      <c r="B66" s="181"/>
      <c r="C66" s="181"/>
      <c r="D66" s="181"/>
      <c r="E66" s="181"/>
      <c r="F66" s="181"/>
      <c r="G66" s="181"/>
      <c r="H66" s="181"/>
      <c r="I66" s="124"/>
      <c r="J66" s="124"/>
      <c r="K66" s="124"/>
      <c r="L66" s="124"/>
      <c r="M66" s="124"/>
      <c r="N66" s="124"/>
    </row>
    <row r="67" spans="1:14" ht="30" customHeight="1">
      <c r="A67" s="124"/>
      <c r="B67" s="527" t="s">
        <v>153</v>
      </c>
      <c r="C67" s="527"/>
      <c r="D67" s="527"/>
      <c r="E67" s="527"/>
      <c r="F67" s="527"/>
      <c r="G67" s="527"/>
      <c r="H67" s="527"/>
      <c r="I67" s="124"/>
      <c r="J67" s="124"/>
      <c r="K67" s="124"/>
      <c r="L67" s="124"/>
      <c r="M67" s="124"/>
      <c r="N67" s="124"/>
    </row>
    <row r="68" spans="1:14" s="132" customFormat="1" ht="15" customHeight="1">
      <c r="B68" s="265"/>
      <c r="C68" s="265"/>
      <c r="D68" s="265"/>
      <c r="E68" s="265"/>
      <c r="F68" s="265"/>
      <c r="G68" s="265"/>
      <c r="H68" s="265"/>
      <c r="I68" s="141"/>
      <c r="J68" s="141"/>
    </row>
    <row r="69" spans="1:14" hidden="1">
      <c r="A69" s="124"/>
      <c r="B69" s="181"/>
      <c r="C69" s="181"/>
      <c r="D69" s="181"/>
      <c r="E69" s="181"/>
      <c r="F69" s="181"/>
      <c r="G69" s="181"/>
      <c r="H69" s="181"/>
      <c r="I69" s="124"/>
      <c r="J69" s="124"/>
      <c r="K69" s="124"/>
      <c r="L69" s="124"/>
      <c r="M69" s="124"/>
      <c r="N69" s="124"/>
    </row>
    <row r="70" spans="1:14" ht="30" customHeight="1">
      <c r="A70" s="124"/>
      <c r="B70" s="278"/>
      <c r="C70" s="142">
        <v>2021</v>
      </c>
      <c r="D70" s="142">
        <v>2020</v>
      </c>
      <c r="E70" s="258" t="s">
        <v>192</v>
      </c>
      <c r="F70" s="142">
        <v>2019</v>
      </c>
      <c r="G70" s="142">
        <v>2018</v>
      </c>
      <c r="H70" s="142">
        <v>2017</v>
      </c>
      <c r="I70" s="124"/>
      <c r="J70" s="130" t="s">
        <v>1</v>
      </c>
      <c r="K70" s="124"/>
      <c r="L70" s="124"/>
      <c r="M70" s="124"/>
      <c r="N70" s="124"/>
    </row>
    <row r="71" spans="1:14" ht="20" hidden="1" customHeight="1">
      <c r="A71" s="124"/>
      <c r="B71" s="278"/>
      <c r="C71" s="142"/>
      <c r="D71" s="142"/>
      <c r="E71" s="143"/>
      <c r="F71" s="142"/>
      <c r="G71" s="142"/>
      <c r="H71" s="142"/>
      <c r="I71" s="131"/>
      <c r="J71" s="138" t="s">
        <v>104</v>
      </c>
      <c r="K71" s="124"/>
      <c r="L71" s="124"/>
      <c r="M71" s="124"/>
      <c r="N71" s="124"/>
    </row>
    <row r="72" spans="1:14" s="135" customFormat="1" ht="30" customHeight="1">
      <c r="A72" s="132"/>
      <c r="B72" s="154" t="s">
        <v>33</v>
      </c>
      <c r="C72" s="279">
        <v>100</v>
      </c>
      <c r="D72" s="280">
        <v>100</v>
      </c>
      <c r="E72" s="260">
        <v>0</v>
      </c>
      <c r="F72" s="281">
        <v>0</v>
      </c>
      <c r="G72" s="281">
        <v>0</v>
      </c>
      <c r="H72" s="281">
        <v>0</v>
      </c>
      <c r="I72" s="132"/>
      <c r="J72" s="134">
        <v>99.999999999999986</v>
      </c>
      <c r="K72" s="134">
        <v>99.999999999999986</v>
      </c>
      <c r="L72" s="132"/>
      <c r="M72" s="132"/>
      <c r="N72" s="132"/>
    </row>
    <row r="73" spans="1:14" s="135" customFormat="1" ht="30" customHeight="1">
      <c r="A73" s="132"/>
      <c r="B73" s="282" t="s">
        <v>34</v>
      </c>
      <c r="C73" s="283">
        <v>19.422168161372703</v>
      </c>
      <c r="D73" s="284">
        <v>32.671807001901612</v>
      </c>
      <c r="E73" s="262">
        <v>-13.24963884052891</v>
      </c>
      <c r="F73" s="284">
        <v>1.0927515455308237</v>
      </c>
      <c r="G73" s="284">
        <v>0.59822769362600203</v>
      </c>
      <c r="H73" s="284">
        <v>0.19891714103128363</v>
      </c>
      <c r="I73" s="133"/>
      <c r="J73" s="134"/>
      <c r="K73" s="132"/>
      <c r="L73" s="132"/>
      <c r="M73" s="132"/>
      <c r="N73" s="132"/>
    </row>
    <row r="74" spans="1:14" s="135" customFormat="1" ht="30" customHeight="1">
      <c r="A74" s="132"/>
      <c r="B74" s="282" t="s">
        <v>190</v>
      </c>
      <c r="C74" s="283">
        <v>70.892855431910334</v>
      </c>
      <c r="D74" s="284">
        <v>62.27080476898076</v>
      </c>
      <c r="E74" s="262">
        <v>8.6220506629295741</v>
      </c>
      <c r="F74" s="284">
        <v>94.255313433035226</v>
      </c>
      <c r="G74" s="284">
        <v>67.831514195202871</v>
      </c>
      <c r="H74" s="284">
        <v>88.467454597820947</v>
      </c>
      <c r="I74" s="133"/>
      <c r="J74" s="134"/>
      <c r="K74" s="132"/>
      <c r="L74" s="132"/>
      <c r="M74" s="132"/>
      <c r="N74" s="132"/>
    </row>
    <row r="75" spans="1:14" s="135" customFormat="1" ht="30" customHeight="1">
      <c r="A75" s="132"/>
      <c r="B75" s="282" t="s">
        <v>58</v>
      </c>
      <c r="C75" s="283">
        <v>0.35871119756112274</v>
      </c>
      <c r="D75" s="284">
        <v>2.2367161409266765</v>
      </c>
      <c r="E75" s="262">
        <v>-1.8780049433655537</v>
      </c>
      <c r="F75" s="284">
        <v>0.48096198725385753</v>
      </c>
      <c r="G75" s="284">
        <v>23.122213745169628</v>
      </c>
      <c r="H75" s="284">
        <v>1.9065569191677338</v>
      </c>
      <c r="I75" s="133"/>
      <c r="J75" s="134"/>
      <c r="K75" s="132"/>
      <c r="L75" s="132"/>
      <c r="M75" s="132"/>
      <c r="N75" s="132"/>
    </row>
    <row r="76" spans="1:14" s="135" customFormat="1" ht="30" customHeight="1">
      <c r="A76" s="132"/>
      <c r="B76" s="282" t="s">
        <v>59</v>
      </c>
      <c r="C76" s="283">
        <v>6.2532398392476294</v>
      </c>
      <c r="D76" s="284">
        <v>2.8204479110897491</v>
      </c>
      <c r="E76" s="262">
        <v>3.4327919281578803</v>
      </c>
      <c r="F76" s="284">
        <v>0.69731317329999565</v>
      </c>
      <c r="G76" s="284">
        <v>6.9305538258881931</v>
      </c>
      <c r="H76" s="284">
        <v>3.8388702461191699</v>
      </c>
      <c r="I76" s="133"/>
      <c r="J76" s="134"/>
      <c r="K76" s="132"/>
      <c r="L76" s="132"/>
      <c r="M76" s="132"/>
      <c r="N76" s="132"/>
    </row>
    <row r="77" spans="1:14" s="135" customFormat="1" ht="30" customHeight="1">
      <c r="A77" s="132"/>
      <c r="B77" s="285" t="s">
        <v>60</v>
      </c>
      <c r="C77" s="286">
        <v>3.0730253699082106</v>
      </c>
      <c r="D77" s="287">
        <v>2.2417710120017602E-4</v>
      </c>
      <c r="E77" s="264">
        <v>3.0728011928070105</v>
      </c>
      <c r="F77" s="287">
        <v>3.473659860880101</v>
      </c>
      <c r="G77" s="287">
        <v>1.5174905401133132</v>
      </c>
      <c r="H77" s="287">
        <v>5.5882010958608657</v>
      </c>
      <c r="I77" s="133"/>
      <c r="J77" s="134"/>
      <c r="K77" s="132"/>
      <c r="L77" s="132"/>
      <c r="M77" s="132"/>
      <c r="N77" s="132"/>
    </row>
    <row r="78" spans="1:14">
      <c r="A78" s="124"/>
      <c r="B78" s="124"/>
      <c r="C78" s="124"/>
      <c r="D78" s="124"/>
      <c r="E78" s="124"/>
      <c r="F78" s="124"/>
      <c r="G78" s="124"/>
      <c r="H78" s="124"/>
      <c r="I78" s="124"/>
      <c r="J78" s="124"/>
      <c r="K78" s="124"/>
      <c r="L78" s="124"/>
      <c r="M78" s="124"/>
      <c r="N78" s="124"/>
    </row>
    <row r="79" spans="1:14">
      <c r="A79" s="124"/>
      <c r="B79" s="124"/>
      <c r="C79" s="124"/>
      <c r="D79" s="124"/>
      <c r="E79" s="124"/>
      <c r="F79" s="124"/>
      <c r="G79" s="124"/>
      <c r="H79" s="124"/>
      <c r="I79" s="124"/>
      <c r="J79" s="124"/>
      <c r="K79" s="124"/>
      <c r="L79" s="124"/>
      <c r="M79" s="124"/>
      <c r="N79" s="124"/>
    </row>
    <row r="80" spans="1:14">
      <c r="A80" s="124"/>
      <c r="B80" s="124"/>
      <c r="C80" s="124"/>
      <c r="D80" s="124"/>
      <c r="E80" s="124"/>
      <c r="F80" s="124"/>
      <c r="G80" s="124"/>
      <c r="H80" s="124"/>
      <c r="I80" s="124"/>
      <c r="J80" s="124"/>
      <c r="K80" s="124"/>
      <c r="L80" s="124"/>
      <c r="M80" s="124"/>
      <c r="N80" s="124"/>
    </row>
    <row r="81" spans="1:14">
      <c r="A81" s="124"/>
      <c r="B81" s="124"/>
      <c r="C81" s="124"/>
      <c r="D81" s="124"/>
      <c r="E81" s="124"/>
      <c r="F81" s="124"/>
      <c r="G81" s="124"/>
      <c r="H81" s="124"/>
      <c r="I81" s="124"/>
      <c r="J81" s="124"/>
      <c r="K81" s="124"/>
      <c r="L81" s="124"/>
      <c r="M81" s="124"/>
      <c r="N81" s="124"/>
    </row>
    <row r="82" spans="1:14">
      <c r="A82" s="124"/>
      <c r="B82" s="124"/>
      <c r="C82" s="124"/>
      <c r="D82" s="124"/>
      <c r="E82" s="124"/>
      <c r="F82" s="124"/>
      <c r="G82" s="124"/>
      <c r="H82" s="124"/>
      <c r="I82" s="124"/>
      <c r="J82" s="124"/>
      <c r="K82" s="124"/>
      <c r="L82" s="124"/>
      <c r="M82" s="124"/>
      <c r="N82" s="124"/>
    </row>
    <row r="83" spans="1:14">
      <c r="A83" s="124"/>
      <c r="B83" s="124"/>
      <c r="C83" s="124"/>
      <c r="D83" s="124"/>
      <c r="E83" s="124"/>
      <c r="F83" s="124"/>
      <c r="G83" s="124"/>
      <c r="H83" s="124"/>
      <c r="I83" s="124"/>
      <c r="J83" s="124"/>
      <c r="K83" s="124"/>
      <c r="L83" s="124"/>
      <c r="M83" s="124"/>
      <c r="N83" s="124"/>
    </row>
    <row r="84" spans="1:14">
      <c r="A84" s="124"/>
      <c r="B84" s="124"/>
      <c r="C84" s="124"/>
      <c r="D84" s="124"/>
      <c r="E84" s="124"/>
      <c r="F84" s="124"/>
      <c r="G84" s="124"/>
      <c r="H84" s="124"/>
      <c r="I84" s="124"/>
      <c r="J84" s="124"/>
      <c r="K84" s="124"/>
      <c r="L84" s="124"/>
      <c r="M84" s="124"/>
      <c r="N84" s="124"/>
    </row>
    <row r="85" spans="1:14">
      <c r="A85" s="124"/>
      <c r="B85" s="124"/>
      <c r="C85" s="124"/>
      <c r="D85" s="124"/>
      <c r="E85" s="124"/>
      <c r="F85" s="124"/>
      <c r="G85" s="124"/>
      <c r="H85" s="124"/>
      <c r="I85" s="124"/>
      <c r="J85" s="124"/>
      <c r="K85" s="124"/>
      <c r="L85" s="124"/>
      <c r="M85" s="124"/>
      <c r="N85" s="124"/>
    </row>
    <row r="86" spans="1:14">
      <c r="A86" s="124"/>
      <c r="B86" s="124"/>
      <c r="C86" s="124"/>
      <c r="D86" s="124"/>
      <c r="E86" s="124"/>
      <c r="F86" s="124"/>
      <c r="G86" s="124"/>
      <c r="H86" s="124"/>
      <c r="I86" s="124"/>
      <c r="J86" s="124"/>
      <c r="K86" s="124"/>
      <c r="L86" s="124"/>
      <c r="M86" s="124"/>
      <c r="N86" s="124"/>
    </row>
    <row r="87" spans="1:14">
      <c r="A87" s="124"/>
      <c r="B87" s="124"/>
      <c r="C87" s="124"/>
      <c r="D87" s="124"/>
      <c r="E87" s="124"/>
      <c r="F87" s="124"/>
      <c r="G87" s="124"/>
      <c r="H87" s="124"/>
      <c r="I87" s="124"/>
      <c r="J87" s="124"/>
      <c r="K87" s="124"/>
      <c r="L87" s="124"/>
      <c r="M87" s="124"/>
      <c r="N87" s="124"/>
    </row>
    <row r="88" spans="1:14">
      <c r="A88" s="124"/>
      <c r="B88" s="124"/>
      <c r="C88" s="124"/>
      <c r="D88" s="124"/>
      <c r="E88" s="124"/>
      <c r="F88" s="124"/>
      <c r="G88" s="124"/>
      <c r="H88" s="124"/>
      <c r="I88" s="124"/>
      <c r="J88" s="124"/>
      <c r="K88" s="124"/>
      <c r="L88" s="124"/>
      <c r="M88" s="124"/>
      <c r="N88" s="124"/>
    </row>
    <row r="89" spans="1:14">
      <c r="A89" s="124"/>
      <c r="B89" s="124"/>
      <c r="C89" s="124"/>
      <c r="D89" s="124"/>
      <c r="E89" s="124"/>
      <c r="F89" s="124"/>
      <c r="G89" s="124"/>
      <c r="H89" s="124"/>
      <c r="I89" s="124"/>
      <c r="J89" s="124"/>
      <c r="K89" s="124"/>
      <c r="L89" s="124"/>
      <c r="M89" s="124"/>
      <c r="N89" s="124"/>
    </row>
    <row r="90" spans="1:14">
      <c r="A90" s="124"/>
      <c r="B90" s="124"/>
      <c r="C90" s="124"/>
      <c r="D90" s="124"/>
      <c r="E90" s="124"/>
      <c r="F90" s="124"/>
      <c r="G90" s="124"/>
      <c r="H90" s="124"/>
      <c r="I90" s="124"/>
      <c r="J90" s="124"/>
      <c r="K90" s="124"/>
      <c r="L90" s="124"/>
      <c r="M90" s="124"/>
      <c r="N90" s="124"/>
    </row>
    <row r="91" spans="1:14">
      <c r="A91" s="124"/>
      <c r="B91" s="124"/>
      <c r="C91" s="124"/>
      <c r="D91" s="124"/>
      <c r="E91" s="124"/>
      <c r="F91" s="124"/>
      <c r="G91" s="124"/>
      <c r="H91" s="124"/>
      <c r="I91" s="124"/>
      <c r="J91" s="124"/>
      <c r="K91" s="124"/>
      <c r="L91" s="124"/>
      <c r="M91" s="124"/>
      <c r="N91" s="124"/>
    </row>
    <row r="92" spans="1:14">
      <c r="A92" s="124"/>
      <c r="B92" s="124"/>
      <c r="C92" s="124"/>
      <c r="D92" s="124"/>
      <c r="E92" s="124"/>
      <c r="F92" s="124"/>
      <c r="G92" s="124"/>
      <c r="H92" s="124"/>
      <c r="I92" s="124"/>
      <c r="J92" s="124"/>
      <c r="K92" s="124"/>
      <c r="L92" s="124"/>
      <c r="M92" s="124"/>
      <c r="N92" s="124"/>
    </row>
    <row r="93" spans="1:14">
      <c r="A93" s="124"/>
      <c r="B93" s="124"/>
      <c r="C93" s="124"/>
      <c r="D93" s="124"/>
      <c r="E93" s="124"/>
      <c r="F93" s="124"/>
      <c r="G93" s="124"/>
      <c r="H93" s="124"/>
      <c r="I93" s="124"/>
      <c r="J93" s="124"/>
      <c r="K93" s="124"/>
      <c r="L93" s="124"/>
      <c r="M93" s="124"/>
      <c r="N93" s="124"/>
    </row>
    <row r="94" spans="1:14">
      <c r="A94" s="124"/>
      <c r="B94" s="124"/>
      <c r="C94" s="124"/>
      <c r="D94" s="124"/>
      <c r="E94" s="124"/>
      <c r="F94" s="124"/>
      <c r="G94" s="124"/>
      <c r="H94" s="124"/>
      <c r="I94" s="124"/>
      <c r="J94" s="124"/>
      <c r="K94" s="124"/>
      <c r="L94" s="124"/>
      <c r="M94" s="124"/>
      <c r="N94" s="124"/>
    </row>
    <row r="95" spans="1:14">
      <c r="A95" s="124"/>
      <c r="B95" s="124"/>
      <c r="C95" s="124"/>
      <c r="D95" s="124"/>
      <c r="E95" s="124"/>
      <c r="F95" s="124"/>
      <c r="G95" s="124"/>
      <c r="H95" s="124"/>
      <c r="I95" s="124"/>
      <c r="J95" s="124"/>
      <c r="K95" s="124"/>
      <c r="L95" s="124"/>
      <c r="M95" s="124"/>
      <c r="N95" s="124"/>
    </row>
    <row r="96" spans="1:14">
      <c r="A96" s="124"/>
      <c r="B96" s="124"/>
      <c r="C96" s="124"/>
      <c r="D96" s="124"/>
      <c r="E96" s="124"/>
      <c r="F96" s="124"/>
      <c r="G96" s="124"/>
      <c r="H96" s="124"/>
      <c r="I96" s="124"/>
      <c r="J96" s="124"/>
      <c r="K96" s="124"/>
      <c r="L96" s="124"/>
      <c r="M96" s="124"/>
      <c r="N96" s="124"/>
    </row>
    <row r="97" spans="1:14">
      <c r="A97" s="124"/>
      <c r="B97" s="124"/>
      <c r="C97" s="124"/>
      <c r="D97" s="124"/>
      <c r="E97" s="124"/>
      <c r="F97" s="124"/>
      <c r="G97" s="124"/>
      <c r="H97" s="124"/>
      <c r="I97" s="124"/>
      <c r="J97" s="124"/>
      <c r="K97" s="124"/>
      <c r="L97" s="124"/>
      <c r="M97" s="124"/>
      <c r="N97" s="124"/>
    </row>
    <row r="98" spans="1:14">
      <c r="A98" s="124"/>
      <c r="B98" s="124"/>
      <c r="C98" s="124"/>
      <c r="D98" s="124"/>
      <c r="E98" s="124"/>
      <c r="F98" s="124"/>
      <c r="G98" s="124"/>
      <c r="H98" s="124"/>
      <c r="I98" s="124"/>
      <c r="J98" s="124"/>
      <c r="K98" s="124"/>
      <c r="L98" s="124"/>
      <c r="M98" s="124"/>
      <c r="N98" s="124"/>
    </row>
    <row r="99" spans="1:14">
      <c r="A99" s="124"/>
      <c r="B99" s="124"/>
      <c r="C99" s="124"/>
      <c r="D99" s="124"/>
      <c r="E99" s="124"/>
      <c r="F99" s="124"/>
      <c r="G99" s="124"/>
      <c r="H99" s="124"/>
      <c r="I99" s="124"/>
      <c r="J99" s="124"/>
      <c r="K99" s="124"/>
      <c r="L99" s="124"/>
      <c r="M99" s="124"/>
      <c r="N99" s="124"/>
    </row>
    <row r="100" spans="1:14">
      <c r="A100" s="124"/>
      <c r="B100" s="124"/>
      <c r="C100" s="124"/>
      <c r="D100" s="124"/>
      <c r="E100" s="124"/>
      <c r="F100" s="124"/>
      <c r="G100" s="124"/>
      <c r="H100" s="124"/>
      <c r="I100" s="124"/>
      <c r="J100" s="124"/>
      <c r="K100" s="124"/>
      <c r="L100" s="124"/>
      <c r="M100" s="124"/>
      <c r="N100" s="124"/>
    </row>
  </sheetData>
  <mergeCells count="4">
    <mergeCell ref="B67:H67"/>
    <mergeCell ref="B57:B58"/>
    <mergeCell ref="B49:H49"/>
    <mergeCell ref="B31:G31"/>
  </mergeCells>
  <phoneticPr fontId="6" type="noConversion"/>
  <hyperlinks>
    <hyperlink ref="A1" location="'1.INTRODUCCIÓN'!A1" display="◁ VOLVER  " xr:uid="{8C6186EF-69F9-6140-8994-2C134F3F2642}"/>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07260-C140-6849-AF72-EDBFCD9F74E9}">
  <dimension ref="A1:G28"/>
  <sheetViews>
    <sheetView tabSelected="1" workbookViewId="0">
      <selection activeCell="D23" sqref="D23"/>
    </sheetView>
  </sheetViews>
  <sheetFormatPr baseColWidth="10" defaultColWidth="10.6640625" defaultRowHeight="16"/>
  <cols>
    <col min="1" max="1" width="13.5546875" customWidth="1"/>
    <col min="3" max="3" width="35.21875" customWidth="1"/>
    <col min="4" max="4" width="87.33203125" customWidth="1"/>
  </cols>
  <sheetData>
    <row r="1" spans="1:7">
      <c r="A1" s="506" t="s">
        <v>236</v>
      </c>
    </row>
    <row r="3" spans="1:7" ht="21">
      <c r="C3" s="535" t="s">
        <v>92</v>
      </c>
      <c r="D3" s="535"/>
      <c r="E3" s="535"/>
      <c r="F3" s="535"/>
      <c r="G3" s="535"/>
    </row>
    <row r="6" spans="1:7" ht="19">
      <c r="C6" s="144" t="s">
        <v>97</v>
      </c>
      <c r="D6" s="144" t="s">
        <v>93</v>
      </c>
      <c r="E6" s="536"/>
      <c r="F6" s="536"/>
      <c r="G6" s="536"/>
    </row>
    <row r="7" spans="1:7">
      <c r="C7" s="120" t="s">
        <v>94</v>
      </c>
      <c r="D7" s="120" t="s">
        <v>211</v>
      </c>
      <c r="E7" s="120"/>
      <c r="F7" s="120"/>
      <c r="G7" s="120"/>
    </row>
    <row r="8" spans="1:7" ht="34">
      <c r="C8" s="120" t="s">
        <v>95</v>
      </c>
      <c r="D8" s="150" t="s">
        <v>213</v>
      </c>
      <c r="E8" s="120"/>
      <c r="F8" s="120"/>
      <c r="G8" s="120"/>
    </row>
    <row r="9" spans="1:7" ht="51">
      <c r="C9" s="120" t="s">
        <v>207</v>
      </c>
      <c r="D9" s="150" t="s">
        <v>212</v>
      </c>
      <c r="E9" s="120"/>
      <c r="F9" s="120"/>
      <c r="G9" s="120"/>
    </row>
    <row r="10" spans="1:7">
      <c r="C10" s="120" t="s">
        <v>96</v>
      </c>
      <c r="D10" s="120" t="s">
        <v>199</v>
      </c>
      <c r="E10" s="120"/>
      <c r="F10" s="120"/>
      <c r="G10" s="120"/>
    </row>
    <row r="11" spans="1:7">
      <c r="C11" s="120"/>
      <c r="D11" s="120"/>
      <c r="E11" s="120"/>
      <c r="F11" s="120"/>
      <c r="G11" s="120"/>
    </row>
    <row r="12" spans="1:7">
      <c r="C12" s="120" t="s">
        <v>63</v>
      </c>
      <c r="D12" s="120" t="s">
        <v>195</v>
      </c>
      <c r="E12" s="120"/>
      <c r="F12" s="120"/>
      <c r="G12" s="120"/>
    </row>
    <row r="13" spans="1:7">
      <c r="C13" s="120" t="s">
        <v>98</v>
      </c>
      <c r="D13" s="120" t="s">
        <v>196</v>
      </c>
      <c r="E13" s="120"/>
      <c r="F13" s="120"/>
      <c r="G13" s="120"/>
    </row>
    <row r="14" spans="1:7">
      <c r="C14" s="120" t="s">
        <v>85</v>
      </c>
      <c r="D14" s="120" t="s">
        <v>200</v>
      </c>
      <c r="E14" s="120"/>
      <c r="F14" s="120"/>
      <c r="G14" s="120"/>
    </row>
    <row r="15" spans="1:7">
      <c r="C15" s="120" t="s">
        <v>86</v>
      </c>
      <c r="D15" s="120" t="s">
        <v>201</v>
      </c>
      <c r="E15" s="120"/>
      <c r="F15" s="120"/>
      <c r="G15" s="120"/>
    </row>
    <row r="16" spans="1:7">
      <c r="C16" s="120" t="s">
        <v>209</v>
      </c>
      <c r="D16" s="120" t="s">
        <v>210</v>
      </c>
      <c r="E16" s="120"/>
      <c r="F16" s="120"/>
      <c r="G16" s="120"/>
    </row>
    <row r="17" spans="3:7">
      <c r="C17" s="120"/>
      <c r="D17" s="120"/>
      <c r="E17" s="120"/>
      <c r="F17" s="120"/>
      <c r="G17" s="120"/>
    </row>
    <row r="18" spans="3:7">
      <c r="C18" s="120" t="s">
        <v>110</v>
      </c>
      <c r="D18" s="120" t="s">
        <v>197</v>
      </c>
      <c r="E18" s="120"/>
      <c r="F18" s="120"/>
      <c r="G18" s="120"/>
    </row>
    <row r="19" spans="3:7">
      <c r="C19" s="120" t="s">
        <v>208</v>
      </c>
      <c r="D19" s="120" t="s">
        <v>203</v>
      </c>
      <c r="E19" s="120"/>
      <c r="F19" s="120"/>
      <c r="G19" s="120"/>
    </row>
    <row r="20" spans="3:7">
      <c r="C20" s="120" t="s">
        <v>43</v>
      </c>
      <c r="D20" s="120" t="s">
        <v>204</v>
      </c>
      <c r="E20" s="120"/>
      <c r="F20" s="120"/>
      <c r="G20" s="120"/>
    </row>
    <row r="21" spans="3:7">
      <c r="C21" s="120" t="s">
        <v>35</v>
      </c>
      <c r="D21" s="120" t="s">
        <v>205</v>
      </c>
      <c r="E21" s="120"/>
      <c r="F21" s="120"/>
      <c r="G21" s="120"/>
    </row>
    <row r="22" spans="3:7">
      <c r="C22" s="120" t="s">
        <v>88</v>
      </c>
      <c r="D22" s="120" t="s">
        <v>202</v>
      </c>
      <c r="E22" s="120"/>
      <c r="F22" s="120"/>
      <c r="G22" s="120"/>
    </row>
    <row r="23" spans="3:7">
      <c r="C23" s="120" t="s">
        <v>89</v>
      </c>
      <c r="D23" s="120" t="s">
        <v>198</v>
      </c>
      <c r="E23" s="120"/>
      <c r="F23" s="120"/>
      <c r="G23" s="120"/>
    </row>
    <row r="24" spans="3:7">
      <c r="C24" s="120" t="s">
        <v>90</v>
      </c>
      <c r="D24" s="120" t="s">
        <v>206</v>
      </c>
      <c r="E24" s="120"/>
      <c r="F24" s="120"/>
      <c r="G24" s="120"/>
    </row>
    <row r="25" spans="3:7">
      <c r="C25" s="120"/>
      <c r="D25" s="120"/>
      <c r="E25" s="120"/>
      <c r="F25" s="120"/>
      <c r="G25" s="120"/>
    </row>
    <row r="26" spans="3:7">
      <c r="C26" s="151"/>
      <c r="D26" s="150"/>
      <c r="E26" s="120"/>
      <c r="F26" s="120"/>
      <c r="G26" s="120"/>
    </row>
    <row r="27" spans="3:7">
      <c r="C27" s="120"/>
      <c r="D27" s="120"/>
      <c r="E27" s="120"/>
      <c r="F27" s="120"/>
      <c r="G27" s="120"/>
    </row>
    <row r="28" spans="3:7">
      <c r="C28" s="120"/>
      <c r="D28" s="120"/>
      <c r="E28" s="120"/>
      <c r="F28" s="120"/>
      <c r="G28" s="120"/>
    </row>
  </sheetData>
  <mergeCells count="1">
    <mergeCell ref="C3:G3"/>
  </mergeCells>
  <hyperlinks>
    <hyperlink ref="A1" location="'1.INTRODUCCIÓN'!A1" display="◁ VOLVER  " xr:uid="{AD7E7C09-0A16-044C-A16A-E223D1D1C314}"/>
  </hyperlink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1.INTRODUCCIÓN</vt:lpstr>
      <vt:lpstr>2.DATOS SELECCIONADOS</vt:lpstr>
      <vt:lpstr>3.P&amp;L</vt:lpstr>
      <vt:lpstr>4.BALANCE</vt:lpstr>
      <vt:lpstr>5.RATIOS ENDEUDAMIENTO</vt:lpstr>
      <vt:lpstr>6.ESTADO DE CASH FLOW </vt:lpstr>
      <vt:lpstr>7.FREE CASH FLOW</vt:lpstr>
      <vt:lpstr>8.SEGMENTOS DE NEGOCIO</vt:lpstr>
      <vt:lpstr>9.GLOSARIO</vt:lpstr>
      <vt:lpstr>'2.DATOS SELECCIONADOS'!Área_de_impresión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fblancobermudez@me.com</dc:creator>
  <cp:lastModifiedBy>fblancobermudez@me.com</cp:lastModifiedBy>
  <cp:lastPrinted>2022-02-28T21:47:41Z</cp:lastPrinted>
  <dcterms:created xsi:type="dcterms:W3CDTF">2020-07-23T09:03:15Z</dcterms:created>
  <dcterms:modified xsi:type="dcterms:W3CDTF">2022-03-29T09:38:03Z</dcterms:modified>
</cp:coreProperties>
</file>